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petrov\Desktop\TRANSPARENTNOST 06_2026\OBJAVLJENO NA WEBU 09072026\"/>
    </mc:Choice>
  </mc:AlternateContent>
  <xr:revisionPtr revIDLastSave="0" documentId="13_ncr:1_{BF83068F-038C-4433-A8A3-C872C97DF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2026" sheetId="3" r:id="rId1"/>
  </sheets>
  <definedNames>
    <definedName name="_xlnm._FilterDatabase" localSheetId="0" hidden="1">'06-2026'!$A$9:$G$371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2" i="3" l="1"/>
  <c r="G370" i="3"/>
  <c r="G367" i="3"/>
  <c r="G365" i="3"/>
  <c r="G363" i="3"/>
  <c r="G361" i="3"/>
  <c r="G359" i="3"/>
  <c r="G357" i="3"/>
  <c r="G355" i="3"/>
  <c r="G353" i="3"/>
  <c r="G351" i="3"/>
  <c r="G349" i="3"/>
  <c r="G347" i="3"/>
  <c r="G345" i="3"/>
  <c r="G343" i="3"/>
  <c r="G341" i="3"/>
  <c r="G339" i="3"/>
  <c r="G337" i="3"/>
  <c r="G335" i="3"/>
  <c r="G333" i="3"/>
  <c r="G331" i="3"/>
  <c r="G329" i="3"/>
  <c r="G327" i="3"/>
  <c r="G325" i="3"/>
  <c r="G322" i="3"/>
  <c r="G320" i="3"/>
  <c r="G318" i="3"/>
  <c r="G316" i="3"/>
  <c r="G314" i="3"/>
  <c r="G312" i="3"/>
  <c r="G310" i="3"/>
  <c r="G307" i="3"/>
  <c r="G305" i="3"/>
  <c r="G303" i="3"/>
  <c r="G301" i="3"/>
  <c r="G297" i="3"/>
  <c r="G295" i="3"/>
  <c r="G293" i="3"/>
  <c r="G291" i="3"/>
  <c r="G289" i="3"/>
  <c r="G287" i="3"/>
  <c r="G285" i="3"/>
  <c r="G283" i="3"/>
  <c r="G281" i="3"/>
  <c r="G279" i="3"/>
  <c r="G276" i="3"/>
  <c r="G274" i="3"/>
  <c r="G272" i="3"/>
  <c r="G270" i="3"/>
  <c r="G268" i="3"/>
  <c r="G266" i="3"/>
  <c r="G264" i="3"/>
  <c r="G262" i="3"/>
  <c r="G260" i="3"/>
  <c r="G258" i="3"/>
  <c r="G256" i="3"/>
  <c r="G254" i="3"/>
  <c r="G252" i="3"/>
  <c r="G250" i="3"/>
  <c r="G248" i="3"/>
  <c r="G245" i="3"/>
  <c r="G243" i="3"/>
  <c r="G241" i="3"/>
  <c r="G239" i="3"/>
  <c r="G237" i="3"/>
  <c r="G235" i="3"/>
  <c r="G233" i="3"/>
  <c r="G231" i="3"/>
  <c r="G229" i="3"/>
  <c r="G227" i="3"/>
  <c r="G225" i="3"/>
  <c r="G223" i="3"/>
  <c r="G221" i="3"/>
  <c r="G218" i="3"/>
  <c r="G216" i="3"/>
  <c r="G214" i="3"/>
  <c r="G212" i="3"/>
  <c r="G210" i="3"/>
  <c r="G208" i="3"/>
  <c r="G206" i="3"/>
  <c r="G204" i="3"/>
  <c r="G202" i="3"/>
  <c r="G199" i="3"/>
  <c r="G197" i="3"/>
  <c r="G195" i="3"/>
  <c r="G193" i="3"/>
  <c r="G191" i="3"/>
  <c r="G189" i="3"/>
  <c r="G187" i="3"/>
  <c r="G185" i="3"/>
  <c r="G183" i="3"/>
  <c r="G181" i="3"/>
  <c r="G179" i="3"/>
  <c r="G177" i="3"/>
  <c r="G175" i="3"/>
  <c r="G173" i="3"/>
  <c r="G171" i="3"/>
  <c r="G168" i="3"/>
  <c r="G166" i="3"/>
  <c r="G163" i="3"/>
  <c r="G161" i="3"/>
  <c r="G159" i="3"/>
  <c r="G157" i="3"/>
  <c r="G155" i="3"/>
  <c r="G153" i="3"/>
  <c r="G151" i="3"/>
  <c r="G149" i="3"/>
  <c r="G147" i="3"/>
  <c r="G144" i="3"/>
  <c r="G142" i="3"/>
  <c r="G140" i="3"/>
  <c r="G138" i="3"/>
  <c r="G136" i="3"/>
  <c r="G134" i="3"/>
  <c r="G132" i="3"/>
  <c r="G130" i="3"/>
  <c r="G128" i="3"/>
  <c r="G126" i="3"/>
  <c r="G124" i="3"/>
  <c r="G122" i="3"/>
  <c r="G120" i="3"/>
  <c r="G118" i="3"/>
  <c r="G116" i="3"/>
  <c r="G114" i="3"/>
  <c r="G112" i="3"/>
  <c r="G110" i="3"/>
  <c r="G108" i="3"/>
  <c r="G105" i="3"/>
  <c r="G103" i="3"/>
  <c r="G101" i="3"/>
  <c r="G99" i="3"/>
  <c r="G91" i="3"/>
  <c r="G89" i="3"/>
  <c r="G87" i="3"/>
  <c r="G85" i="3"/>
  <c r="G83" i="3"/>
  <c r="G81" i="3"/>
  <c r="G79" i="3"/>
  <c r="G77" i="3"/>
  <c r="G74" i="3"/>
  <c r="G71" i="3"/>
  <c r="G69" i="3"/>
  <c r="G67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1" i="3"/>
  <c r="G19" i="3"/>
  <c r="G17" i="3"/>
  <c r="G15" i="3"/>
  <c r="G13" i="3"/>
  <c r="G11" i="3"/>
</calcChain>
</file>

<file path=xl/sharedStrings.xml><?xml version="1.0" encoding="utf-8"?>
<sst xmlns="http://schemas.openxmlformats.org/spreadsheetml/2006/main" count="1267" uniqueCount="521">
  <si>
    <t>(GDPR)</t>
  </si>
  <si>
    <t>00278260010</t>
  </si>
  <si>
    <t>03362056222</t>
  </si>
  <si>
    <t>03492821167</t>
  </si>
  <si>
    <t>05614216244</t>
  </si>
  <si>
    <t>06756605498</t>
  </si>
  <si>
    <t>07818083813</t>
  </si>
  <si>
    <t>09488577424</t>
  </si>
  <si>
    <t>10839679016</t>
  </si>
  <si>
    <t>12185891216</t>
  </si>
  <si>
    <t>12644842343</t>
  </si>
  <si>
    <t>16391096016</t>
  </si>
  <si>
    <t>2026-06 mj.</t>
  </si>
  <si>
    <t>20429317317</t>
  </si>
  <si>
    <t>21705117910</t>
  </si>
  <si>
    <t>22863672537</t>
  </si>
  <si>
    <t>3121</t>
  </si>
  <si>
    <t>3211</t>
  </si>
  <si>
    <t>3213</t>
  </si>
  <si>
    <t>3214</t>
  </si>
  <si>
    <t>3221</t>
  </si>
  <si>
    <t>3222</t>
  </si>
  <si>
    <t>3223</t>
  </si>
  <si>
    <t>3224</t>
  </si>
  <si>
    <t>3231</t>
  </si>
  <si>
    <t>3232</t>
  </si>
  <si>
    <t>3233</t>
  </si>
  <si>
    <t>3234</t>
  </si>
  <si>
    <t>3235</t>
  </si>
  <si>
    <t>3237</t>
  </si>
  <si>
    <t>3238</t>
  </si>
  <si>
    <t>3239</t>
  </si>
  <si>
    <t>3241</t>
  </si>
  <si>
    <t>32497003047</t>
  </si>
  <si>
    <t>3293</t>
  </si>
  <si>
    <t>3294</t>
  </si>
  <si>
    <t>3295</t>
  </si>
  <si>
    <t>3299</t>
  </si>
  <si>
    <t>33679708526</t>
  </si>
  <si>
    <t>3431</t>
  </si>
  <si>
    <t>34976993601</t>
  </si>
  <si>
    <t>35409850545</t>
  </si>
  <si>
    <t>37057843098</t>
  </si>
  <si>
    <t>38016445738</t>
  </si>
  <si>
    <t>4221</t>
  </si>
  <si>
    <t>4224</t>
  </si>
  <si>
    <t>4241</t>
  </si>
  <si>
    <t>43416900320</t>
  </si>
  <si>
    <t>45846928183</t>
  </si>
  <si>
    <t>46096970345</t>
  </si>
  <si>
    <t>46108893754</t>
  </si>
  <si>
    <t>46118101286</t>
  </si>
  <si>
    <t>46144176176</t>
  </si>
  <si>
    <t>46745727313</t>
  </si>
  <si>
    <t>48743955583</t>
  </si>
  <si>
    <t>53019240753</t>
  </si>
  <si>
    <t>54382731928</t>
  </si>
  <si>
    <t>56352889219</t>
  </si>
  <si>
    <t>58353015102</t>
  </si>
  <si>
    <t>58843087891</t>
  </si>
  <si>
    <t>62226620908</t>
  </si>
  <si>
    <t>63073332379</t>
  </si>
  <si>
    <t>63288148995</t>
  </si>
  <si>
    <t>63621765720</t>
  </si>
  <si>
    <t>64308723629</t>
  </si>
  <si>
    <t>64546066176</t>
  </si>
  <si>
    <t>65917862963</t>
  </si>
  <si>
    <t>66089976432</t>
  </si>
  <si>
    <t>68127446342</t>
  </si>
  <si>
    <t>68419124305</t>
  </si>
  <si>
    <t>70133616033</t>
  </si>
  <si>
    <t>70505505759</t>
  </si>
  <si>
    <t>71981294715</t>
  </si>
  <si>
    <t>72226488129</t>
  </si>
  <si>
    <t>73766133087</t>
  </si>
  <si>
    <t>79643690725</t>
  </si>
  <si>
    <t>81793146560</t>
  </si>
  <si>
    <t>83588846039</t>
  </si>
  <si>
    <t>83850709978</t>
  </si>
  <si>
    <t>84122581314</t>
  </si>
  <si>
    <t>84698789700</t>
  </si>
  <si>
    <t>85821130368</t>
  </si>
  <si>
    <t>87311810356</t>
  </si>
  <si>
    <t>87500773013</t>
  </si>
  <si>
    <t>88557173997</t>
  </si>
  <si>
    <t>91405856248</t>
  </si>
  <si>
    <t>91616680822</t>
  </si>
  <si>
    <t>92510683607</t>
  </si>
  <si>
    <t>92963223473</t>
  </si>
  <si>
    <t>93629475435</t>
  </si>
  <si>
    <t>93776911899</t>
  </si>
  <si>
    <t>94443043935</t>
  </si>
  <si>
    <t>96085264796</t>
  </si>
  <si>
    <t>96888428486</t>
  </si>
  <si>
    <t>96996385705</t>
  </si>
  <si>
    <t>98872214577</t>
  </si>
  <si>
    <t>99393766301</t>
  </si>
  <si>
    <t>99465082167</t>
  </si>
  <si>
    <t>99944170669</t>
  </si>
  <si>
    <t>ADAGIO S.A.S.</t>
  </si>
  <si>
    <t>AKD d.o.o. AGENCIJA ZA KOMERCIJALNU DJELATNOST</t>
  </si>
  <si>
    <t>ALCA ZAGREB d.o.o.</t>
  </si>
  <si>
    <t>AMAZON EU S.A.R.L</t>
  </si>
  <si>
    <t>ANTHROPIC, PBC</t>
  </si>
  <si>
    <t>ARTHOTEK</t>
  </si>
  <si>
    <t>ASEEES Association for Slavic, East European</t>
  </si>
  <si>
    <t>Bankarske usluge i usluge platnog prometa</t>
  </si>
  <si>
    <t>CASA PEPE MARGITA KRAEVA</t>
  </si>
  <si>
    <t>CRON  d.o.o.</t>
  </si>
  <si>
    <t>Canva Pty Ltd</t>
  </si>
  <si>
    <t>DAMAN d.o.o.</t>
  </si>
  <si>
    <t>DEUTSCHE LUFTHANSA AKTIENGESELLSCHAFT</t>
  </si>
  <si>
    <t>DORMITORIJ d.o.o.</t>
  </si>
  <si>
    <t>DRUŠTVO POVJESNIČARA UMJETNOSTI HRVATSKE</t>
  </si>
  <si>
    <t>DRŽAVNI ARHIV U RIJECI</t>
  </si>
  <si>
    <t>DVIJE PALME d.o.o. (FICLEK)</t>
  </si>
  <si>
    <t>Dubrovnik</t>
  </si>
  <si>
    <t>ENERGO d.o.o.</t>
  </si>
  <si>
    <t>EPEPE d.o.o.</t>
  </si>
  <si>
    <t>Energija</t>
  </si>
  <si>
    <t>FILOZOFSKI FAKULTET U RIJECI</t>
  </si>
  <si>
    <t>FINA - FINANCIJSKA AGENCIJA</t>
  </si>
  <si>
    <t>FLIX SE FLIXBUS</t>
  </si>
  <si>
    <t>FOXSTUDIO j.d.o.o. za grafičke usluge i promidžbu</t>
  </si>
  <si>
    <t>GELATERIA TERSATANA OBRT ZA UGOSTITELJSTVO</t>
  </si>
  <si>
    <t>GRAD RIJEKA</t>
  </si>
  <si>
    <t>GRAČIŠĆE</t>
  </si>
  <si>
    <t>GUARDIA TRANSPORT d.o.o.</t>
  </si>
  <si>
    <t>HEP OPSKRBA  d.o.o.</t>
  </si>
  <si>
    <t>HOSPES d.o.o. Vila Ljiljana</t>
  </si>
  <si>
    <t>HOTELI MAESTRAL d.o.o. Hotel KOMODOR</t>
  </si>
  <si>
    <t>HP - HRVATSKA POŠTA D.D.</t>
  </si>
  <si>
    <t>HRVATSKA RADIOTELEVIZIJA</t>
  </si>
  <si>
    <t>HRVATSKI DRŽAVNI ARHIV</t>
  </si>
  <si>
    <t>HRVATSKI KINEZIOLOŠKI SAVEZ</t>
  </si>
  <si>
    <t>HRVATSKI TELEKOM d.d.</t>
  </si>
  <si>
    <t>HRVATSKO FILOZOFSKO DRUŠTVO</t>
  </si>
  <si>
    <t>Hrv.udruž.za bihevioralno-kognit.terapij HUBIKOT</t>
  </si>
  <si>
    <t>INSTAR CENTER d.o.o.</t>
  </si>
  <si>
    <t>Insula - županijska bolnica za psihijatriju i rehbilitaciju</t>
  </si>
  <si>
    <t>Intelektualne i osobne usluge</t>
  </si>
  <si>
    <t>KLM ROYAL DUTCH AIRLINES</t>
  </si>
  <si>
    <t>KOLOR KLINIKA d.o.o.</t>
  </si>
  <si>
    <t>KONZUM plus d.o.o.</t>
  </si>
  <si>
    <t>KSU Company  d.o.o.</t>
  </si>
  <si>
    <t>Knjige</t>
  </si>
  <si>
    <t>Komunalne usluge</t>
  </si>
  <si>
    <t>LIDL HRVATSKA d.o.o.</t>
  </si>
  <si>
    <t>LUSTRE, OBRT ZA TRGOVINU I USLUGE VL. IVANA KNEŽEVIĆ</t>
  </si>
  <si>
    <t>MALI LAV d.o.o. - BISTRO LA SCARPETTA</t>
  </si>
  <si>
    <t>MAXQDA - CLEVERBRIDGE GMBH</t>
  </si>
  <si>
    <t>MDPI AG</t>
  </si>
  <si>
    <t>MEMORY STUDIES ASSOCIATION</t>
  </si>
  <si>
    <t>METRO Cash &amp; Carry d.o.o.</t>
  </si>
  <si>
    <t>MINIBUS transferi, obrt za prijevoz putnika</t>
  </si>
  <si>
    <t>MJENJAČNICA KUNA d.o.o.</t>
  </si>
  <si>
    <t>MONUMENT d.o.o. ARHIV SUSTAV</t>
  </si>
  <si>
    <t>MUZEJ GRADA ZAGREBA</t>
  </si>
  <si>
    <t>MY FOOD d.o.o.</t>
  </si>
  <si>
    <t>Materijal i dijelovi za tekuće i investicijsko održavanje</t>
  </si>
  <si>
    <t>Materijal i sirovine</t>
  </si>
  <si>
    <t>Matulji</t>
  </si>
  <si>
    <t>Medicinska i laboratorijska oprema</t>
  </si>
  <si>
    <t>MÜLLER</t>
  </si>
  <si>
    <t>NARODNE NOVINE d.d.</t>
  </si>
  <si>
    <t>NORTIC TICKETS TO GREAT EVENTS</t>
  </si>
  <si>
    <t>NOVI INFORMATOR d.o.o.</t>
  </si>
  <si>
    <t>Naknade troškova osobama izvan radnog odnosa</t>
  </si>
  <si>
    <t>NetCom d.o.o.</t>
  </si>
  <si>
    <t>ONLINE QR GENERATOR</t>
  </si>
  <si>
    <t>OPG MATEJ BAŽON</t>
  </si>
  <si>
    <t>OPTIMUS LAB d.o.o.</t>
  </si>
  <si>
    <t>OZ, zajednički obrt za usluge, vl. Nebojša i Goran Kovačević</t>
  </si>
  <si>
    <t>Ostale naknade troškova zaposlenima</t>
  </si>
  <si>
    <t>Ostale usluge</t>
  </si>
  <si>
    <t>Ostali nespomenuti rashodi poslovanja</t>
  </si>
  <si>
    <t>Ostali rashodi za zaposlene</t>
  </si>
  <si>
    <t>PEDAGOŠKI KABINET Obrt za edukaciju i savjetovanje</t>
  </si>
  <si>
    <t>PEPCO CROATIA d.o.o.</t>
  </si>
  <si>
    <t>PLODINE d.d. za trgovinu i usluge</t>
  </si>
  <si>
    <t>PRO-TRADE d.o.o.</t>
  </si>
  <si>
    <t>Pristojbe i naknade</t>
  </si>
  <si>
    <t>Pula</t>
  </si>
  <si>
    <t>RESTART</t>
  </si>
  <si>
    <t>RIJEKA - DIZALO d.o.o.</t>
  </si>
  <si>
    <t>RYANAIR DAC</t>
  </si>
  <si>
    <t>Rab</t>
  </si>
  <si>
    <t>Računalne usluge</t>
  </si>
  <si>
    <t>Reprezentacija</t>
  </si>
  <si>
    <t>Rijeka</t>
  </si>
  <si>
    <t>Rovinj (Rovigno)</t>
  </si>
  <si>
    <t>SANTA DOMENICA d.o.o.</t>
  </si>
  <si>
    <t>SECURITAS HRVATSKA d.o.o.</t>
  </si>
  <si>
    <t>SPAR HRVATSKA d.o.o.</t>
  </si>
  <si>
    <t>SPES, obrt za oblik. i održ. tijela vl. Luka Mijić</t>
  </si>
  <si>
    <t>SPLENDID MORNAR d.o.o.</t>
  </si>
  <si>
    <t>STATUS d.o.o.</t>
  </si>
  <si>
    <t>STUDENTSKI CENTAR - RIJEKA</t>
  </si>
  <si>
    <t>STUDENTSKI CENTAR PULA</t>
  </si>
  <si>
    <t>SVEUČILIŠNA KNJIŽNICA RIJEKA</t>
  </si>
  <si>
    <t>SVEUČILIŠTE U ZADRU FILOZOFSKI FAKULTET ZADAR</t>
  </si>
  <si>
    <t>Službena putovanja</t>
  </si>
  <si>
    <t>Split</t>
  </si>
  <si>
    <t>Stručno usavršavanje zaposlenika</t>
  </si>
  <si>
    <t>Sveta Nedjelja</t>
  </si>
  <si>
    <t>TARSA d.o.o.</t>
  </si>
  <si>
    <t>TEB -  POSLOVNO SAVJETOVANJE</t>
  </si>
  <si>
    <t>TEDI poslovanje d.o.o.</t>
  </si>
  <si>
    <t>TELEMACH HRVATSKA d.o.o.</t>
  </si>
  <si>
    <t>THE UNIVERSITY OF BIRMINGHAM</t>
  </si>
  <si>
    <t>TISAK plus d.o.o.</t>
  </si>
  <si>
    <t>TISKARSKI OBRT SUŠAK Vl. Darjan Blažić</t>
  </si>
  <si>
    <t>TOMMY d.o.o.</t>
  </si>
  <si>
    <t>TRGOVAČKI OBRT "H2O DISTRIBUCIJA" vl. DARKO RASPOR</t>
  </si>
  <si>
    <t>TRINITY AIRWAYS</t>
  </si>
  <si>
    <t>ThePOS Magdalena Nieckarz-Abram</t>
  </si>
  <si>
    <t>UDRUGA ZA PROMICANJE FILOZOFIJE</t>
  </si>
  <si>
    <t>UNIVERSITE CATHOLIQUE DE LOUVAIN</t>
  </si>
  <si>
    <t>UPI-2M PLUS d.o.o.</t>
  </si>
  <si>
    <t>Unbound VR B.V.</t>
  </si>
  <si>
    <t>Uredska oprema i namještaj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</si>
  <si>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</si>
  <si>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</si>
  <si>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</si>
  <si>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</si>
  <si>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UČITELJSKI FAKULTET U RIJECI</t>
  </si>
  <si>
    <t>UČITELJSKI FAKULTET ZAGREB</t>
  </si>
  <si>
    <t>VIRTUS UPRAVLJANJE D.O.O. Porto Marina apartmens</t>
  </si>
  <si>
    <t>Velika Gorica</t>
  </si>
  <si>
    <t>Vinkovci</t>
  </si>
  <si>
    <t>Viškovo</t>
  </si>
  <si>
    <t>WOLT SERVICES ZAGREB</t>
  </si>
  <si>
    <t>ZAGREBAČKA BANKA d.d.</t>
  </si>
  <si>
    <t>ZDRUŽENJE ZA MEDNARODNE ŠTUDIJE SREDNJE IN VZHODNE EVROPE</t>
  </si>
  <si>
    <t>Zadar</t>
  </si>
  <si>
    <t>Zagreb</t>
  </si>
  <si>
    <t>Zagreb-Novi Zagreb</t>
  </si>
  <si>
    <t>Zagreb-Sloboština</t>
  </si>
  <si>
    <t>Zakupnine i najamnine</t>
  </si>
  <si>
    <t>ŠTOŠTA vl. Mirela Pašić</t>
  </si>
  <si>
    <t>Čakovec</t>
  </si>
  <si>
    <t>Čavle</t>
  </si>
  <si>
    <t>Članarine i norme</t>
  </si>
  <si>
    <t>NAZIV_SUBJEKTA</t>
  </si>
  <si>
    <t>OIB</t>
  </si>
  <si>
    <t>MJESTO</t>
  </si>
  <si>
    <t>DOKUMENT</t>
  </si>
  <si>
    <t>EKONOMSKA_KLASIFIKACIJA</t>
  </si>
  <si>
    <t>OPIS</t>
  </si>
  <si>
    <t>IZNOS</t>
  </si>
  <si>
    <t>PARIZ</t>
  </si>
  <si>
    <t>*</t>
  </si>
  <si>
    <t>LUXEMBOURG</t>
  </si>
  <si>
    <t>SAN FRANCISCO</t>
  </si>
  <si>
    <t>POCKING</t>
  </si>
  <si>
    <t>PITTSBURGH</t>
  </si>
  <si>
    <t>RIM</t>
  </si>
  <si>
    <t>SURRY HILLS</t>
  </si>
  <si>
    <t>KOLN</t>
  </si>
  <si>
    <t>MUNCHEN</t>
  </si>
  <si>
    <t>AMSTELVEEN</t>
  </si>
  <si>
    <t>COLOGNE</t>
  </si>
  <si>
    <t>BASEL</t>
  </si>
  <si>
    <t>MAASTRICHT</t>
  </si>
  <si>
    <t>KARLSKRONA</t>
  </si>
  <si>
    <t>NORTH DAKOTA</t>
  </si>
  <si>
    <t>DUBLIN</t>
  </si>
  <si>
    <t>BIRMINGHAM</t>
  </si>
  <si>
    <t>DONGDEOK</t>
  </si>
  <si>
    <t>LWOWEK SLASKI</t>
  </si>
  <si>
    <t>LOUVAIN LA NEUVE</t>
  </si>
  <si>
    <t>NIJMEGEN</t>
  </si>
  <si>
    <t>LJUBLJANA</t>
  </si>
  <si>
    <t>BEDROOM APARTMENT LISABON</t>
  </si>
  <si>
    <t>LISABON</t>
  </si>
  <si>
    <t>BAUHAUS - ZAGREB, k.d.</t>
  </si>
  <si>
    <t>OBRT ZA FOTOKOPIRANJE SCRIPTA</t>
  </si>
  <si>
    <t xml:space="preserve">OBRT BEKAP Slobodna umjetnica Ana Labudović </t>
  </si>
  <si>
    <t>TISKARA I GRAFIKA VIŠKOVO d.o.o.</t>
  </si>
  <si>
    <t>CRNČIĆ ANITA</t>
  </si>
  <si>
    <t>FUĆAK RENATA</t>
  </si>
  <si>
    <t>JUKIĆ ERNA</t>
  </si>
  <si>
    <t>MEDAK LUKA</t>
  </si>
  <si>
    <t>MUSULIN MAŠA</t>
  </si>
  <si>
    <t>BLAŽEVIĆ NEVENKA</t>
  </si>
  <si>
    <t>KATALINIĆ MARIJA</t>
  </si>
  <si>
    <t>KOŠUTA NATAŠA</t>
  </si>
  <si>
    <t>PATEKAR JAKOB</t>
  </si>
  <si>
    <t>PRŠA GORAN</t>
  </si>
  <si>
    <t>SMILJANIĆ SINIŠA</t>
  </si>
  <si>
    <t>ŽURGA ANTONIA</t>
  </si>
  <si>
    <t>BAJČIĆ MARTINA</t>
  </si>
  <si>
    <t>BERGMAN ERIC</t>
  </si>
  <si>
    <t>BRANDIĆ VANJA</t>
  </si>
  <si>
    <t>BREZAK VJERAN</t>
  </si>
  <si>
    <t>BRKIĆ BAKARIĆ MARIJA</t>
  </si>
  <si>
    <t>DŽIN KRISTINA</t>
  </si>
  <si>
    <t>EDMONDS IVANA</t>
  </si>
  <si>
    <t>GRAKALIĆ PLENKOVIĆ SANJA</t>
  </si>
  <si>
    <t>HASEL RENATA</t>
  </si>
  <si>
    <t>IVIĆ NENAD</t>
  </si>
  <si>
    <t>LJUBANČIĆ JULIJA</t>
  </si>
  <si>
    <t>PREDOEVIĆ ZADKOVIĆ PETRA</t>
  </si>
  <si>
    <t>ŠČUKANEC ALEKSANDRA</t>
  </si>
  <si>
    <t>VUČINIĆ KOLINDA</t>
  </si>
  <si>
    <t>BOJANIĆ PETAR</t>
  </si>
  <si>
    <t>BRADATAN COSTICA</t>
  </si>
  <si>
    <t>CRAIUTU AURELIAN</t>
  </si>
  <si>
    <t>TOFOSKA-JANESKA STANISLAVA-STAŠA</t>
  </si>
  <si>
    <t>BANIĆ JOSIP</t>
  </si>
  <si>
    <t>BLAGOJEVIĆ BERNARDA</t>
  </si>
  <si>
    <t>BLEČIĆ MARTINA</t>
  </si>
  <si>
    <t>GLAVAN ADRIANA</t>
  </si>
  <si>
    <t>GORTAN-CARLIN IVANA</t>
  </si>
  <si>
    <t>GUTSCHY IVAN</t>
  </si>
  <si>
    <t>MAJIĆ JASNA</t>
  </si>
  <si>
    <t>MARIJANOVIĆ NIKA</t>
  </si>
  <si>
    <t>MOHORIĆ MELANIJA</t>
  </si>
  <si>
    <t>RAFAJAC BRANKO</t>
  </si>
  <si>
    <t>VIDULIN SABINA</t>
  </si>
  <si>
    <t>BAJIĆ RADMILA</t>
  </si>
  <si>
    <t>CAPUT MIRELA</t>
  </si>
  <si>
    <t>CAREVIĆ TOMAC SNJEŽANA</t>
  </si>
  <si>
    <t>CEK MAŠA</t>
  </si>
  <si>
    <t>GRGURINA INES</t>
  </si>
  <si>
    <t>GRGURINOVIĆ IVA</t>
  </si>
  <si>
    <t>JELAČA BOSILJKA</t>
  </si>
  <si>
    <t>JUGO SUPERINA DANIELA</t>
  </si>
  <si>
    <t>KOLANO LAURA</t>
  </si>
  <si>
    <t>MAJIĆ DANKA</t>
  </si>
  <si>
    <t>MISHAZE MAJA</t>
  </si>
  <si>
    <t>PEJIĆ IVANKA</t>
  </si>
  <si>
    <t>PERKOVIĆ-SUŠANJ JADRANKA</t>
  </si>
  <si>
    <t>PROTULIPAC NATALI</t>
  </si>
  <si>
    <t>ROSATTI DAJANA</t>
  </si>
  <si>
    <t>SLAVIČEK VESNA</t>
  </si>
  <si>
    <t>ŠTEFANAC INES</t>
  </si>
  <si>
    <t>POLIDORI FABIO</t>
  </si>
  <si>
    <t>HDPL-Hrvatsko društvo za primijenjenu lingvistiku</t>
  </si>
  <si>
    <t>STUDENTSKI CENTAR RIJEKA</t>
  </si>
  <si>
    <t>HRVATSKA AKADEMIJA ZNANOSTI I UMJETNOSTI</t>
  </si>
  <si>
    <t>ŠKOLSKE NOVINE d.o.o.</t>
  </si>
  <si>
    <t>SPEKTAR PUTOVANJA d.o.o.</t>
  </si>
  <si>
    <t>Plaće za redovan rad</t>
  </si>
  <si>
    <t>Doprinosi za obvezno zdravstveno osiguranje</t>
  </si>
  <si>
    <t>Naknade za prijevoz, za rad na terenu i odvojeni život</t>
  </si>
  <si>
    <t>Sveučilišna avenija 4</t>
  </si>
  <si>
    <t>OIB: 70505505759</t>
  </si>
  <si>
    <t>HR9123600001101536455</t>
  </si>
  <si>
    <t>JAVNA OBJAVA INFORMACIJA O TROŠENJU SREDSTAVA ZA LIPANJ 2026.</t>
  </si>
  <si>
    <t xml:space="preserve">ADAGIO S.A.S. </t>
  </si>
  <si>
    <t xml:space="preserve">AKD d.o.o. AGENCIJA ZA KOMERCIJALNU DJELATNOST </t>
  </si>
  <si>
    <t xml:space="preserve">ALCA ZAGREB d.o.o. </t>
  </si>
  <si>
    <t xml:space="preserve">AMAZON EU S.A.R.L </t>
  </si>
  <si>
    <t xml:space="preserve">ANTHROPIC, PBC </t>
  </si>
  <si>
    <t xml:space="preserve">ARTHOTEK </t>
  </si>
  <si>
    <t xml:space="preserve">ASEEES Association for Slavic, East European </t>
  </si>
  <si>
    <t xml:space="preserve">BAUHAUS - ZAGREB, k.d. </t>
  </si>
  <si>
    <t xml:space="preserve">BEDROOM APARTMENT LISABON </t>
  </si>
  <si>
    <t xml:space="preserve">CASA PEPE MARGITA KRAEVA </t>
  </si>
  <si>
    <t xml:space="preserve">CRON  d.o.o. </t>
  </si>
  <si>
    <t xml:space="preserve">Canva Pty Ltd </t>
  </si>
  <si>
    <t xml:space="preserve">DAMAN d.o.o. </t>
  </si>
  <si>
    <t xml:space="preserve">DEUTSCHE LUFTHANSA AKTIENGESELLSCHAFT </t>
  </si>
  <si>
    <t xml:space="preserve">DORMITORIJ d.o.o. </t>
  </si>
  <si>
    <t xml:space="preserve">DRUŠTVO POVJESNIČARA UMJETNOSTI HRVATSKE </t>
  </si>
  <si>
    <t xml:space="preserve">DRŽAVNI ARHIV U RIJECI </t>
  </si>
  <si>
    <t xml:space="preserve">DVIJE PALME d.o.o. (FICLEK) </t>
  </si>
  <si>
    <t xml:space="preserve">ENERGO d.o.o. </t>
  </si>
  <si>
    <t xml:space="preserve">EPEPE d.o.o. </t>
  </si>
  <si>
    <t xml:space="preserve">FILOZOFSKI FAKULTET U RIJECI </t>
  </si>
  <si>
    <t xml:space="preserve">FINA - FINANCIJSKA AGENCIJA </t>
  </si>
  <si>
    <t xml:space="preserve">FLIX SE FLIXBUS </t>
  </si>
  <si>
    <t xml:space="preserve">FOXSTUDIO j.d.o.o. za grafičke usluge i promidžbu </t>
  </si>
  <si>
    <t xml:space="preserve">GELATERIA TERSATANA OBRT ZA UGOSTITELJSTVO </t>
  </si>
  <si>
    <t xml:space="preserve">GRAD RIJEKA </t>
  </si>
  <si>
    <t xml:space="preserve">GUARDIA TRANSPORT d.o.o. </t>
  </si>
  <si>
    <t xml:space="preserve">HEP OPSKRBA  d.o.o. </t>
  </si>
  <si>
    <t xml:space="preserve">HOSPES d.o.o. Vila Ljiljana </t>
  </si>
  <si>
    <t xml:space="preserve">HOTELI MAESTRAL d.o.o. Hotel KOMODOR </t>
  </si>
  <si>
    <t xml:space="preserve">HP - HRVATSKA POŠTA D.D. </t>
  </si>
  <si>
    <t xml:space="preserve">HRVATSKA RADIOTELEVIZIJA </t>
  </si>
  <si>
    <t xml:space="preserve">HRVATSKI DRŽAVNI ARHIV </t>
  </si>
  <si>
    <t xml:space="preserve">HRVATSKI KINEZIOLOŠKI SAVEZ </t>
  </si>
  <si>
    <t xml:space="preserve">HRVATSKI TELEKOM d.d. </t>
  </si>
  <si>
    <t xml:space="preserve">HRVATSKO FILOZOFSKO DRUŠTVO </t>
  </si>
  <si>
    <t xml:space="preserve">Hrv.udruž.za bihevioralno-kognit.terapij HUBIKOT </t>
  </si>
  <si>
    <t xml:space="preserve">INSTAR CENTER d.o.o. </t>
  </si>
  <si>
    <t xml:space="preserve">Insula - županijska bolnica za psihijatriju i rehbilitaciju </t>
  </si>
  <si>
    <t xml:space="preserve">KLM ROYAL DUTCH AIRLINES </t>
  </si>
  <si>
    <t xml:space="preserve">KOLOR KLINIKA d.o.o. </t>
  </si>
  <si>
    <t xml:space="preserve">KONZUM plus d.o.o. </t>
  </si>
  <si>
    <t xml:space="preserve">KSU Company  d.o.o. </t>
  </si>
  <si>
    <t xml:space="preserve">LIDL HRVATSKA d.o.o. </t>
  </si>
  <si>
    <t xml:space="preserve">LUSTRE, OBRT ZA TRGOVINU I USLUGE VL. IVANA KNEŽEVIĆ </t>
  </si>
  <si>
    <t xml:space="preserve">MALI LAV d.o.o. - BISTRO LA SCARPETTA </t>
  </si>
  <si>
    <t xml:space="preserve">MAXQDA - CLEVERBRIDGE GMBH </t>
  </si>
  <si>
    <t xml:space="preserve">MDPI AG </t>
  </si>
  <si>
    <t xml:space="preserve">MEMORY STUDIES ASSOCIATION </t>
  </si>
  <si>
    <t xml:space="preserve">METRO Cash &amp; Carry d.o.o. </t>
  </si>
  <si>
    <t xml:space="preserve">MINIBUS transferi, obrt za prijevoz putnika </t>
  </si>
  <si>
    <t xml:space="preserve">MJENJAČNICA KUNA d.o.o. </t>
  </si>
  <si>
    <t xml:space="preserve">MONUMENT d.o.o. ARHIV SUSTAV </t>
  </si>
  <si>
    <t xml:space="preserve">MUZEJ GRADA ZAGREBA </t>
  </si>
  <si>
    <t xml:space="preserve">MY FOOD d.o.o. </t>
  </si>
  <si>
    <t xml:space="preserve">MÜLLER </t>
  </si>
  <si>
    <t xml:space="preserve">NARODNE NOVINE d.d. </t>
  </si>
  <si>
    <t xml:space="preserve">NORTIC TICKETS TO GREAT EVENTS </t>
  </si>
  <si>
    <t xml:space="preserve">NOVI INFORMATOR d.o.o. </t>
  </si>
  <si>
    <t xml:space="preserve">NetCom d.o.o. </t>
  </si>
  <si>
    <t xml:space="preserve">ONLINE QR GENERATOR </t>
  </si>
  <si>
    <t xml:space="preserve">OPG MATEJ BAŽON </t>
  </si>
  <si>
    <t xml:space="preserve">OPTIMUS LAB d.o.o. </t>
  </si>
  <si>
    <t xml:space="preserve">OZ, zajednički obrt za usluge, vl. Nebojša i Goran Kovačević </t>
  </si>
  <si>
    <t xml:space="preserve">PEDAGOŠKI KABINET Obrt za edukaciju i savjetovanje </t>
  </si>
  <si>
    <t xml:space="preserve">PEPCO CROATIA d.o.o. </t>
  </si>
  <si>
    <t xml:space="preserve">PLODINE d.d. za trgovinu i usluge </t>
  </si>
  <si>
    <t xml:space="preserve">PRO-TRADE d.o.o. </t>
  </si>
  <si>
    <t xml:space="preserve">RESTART </t>
  </si>
  <si>
    <t xml:space="preserve">RIJEKA - DIZALO d.o.o. </t>
  </si>
  <si>
    <t xml:space="preserve">RYANAIR DAC </t>
  </si>
  <si>
    <t xml:space="preserve">SANTA DOMENICA d.o.o. </t>
  </si>
  <si>
    <t xml:space="preserve">OBRT ZA FOTOKOPIRANJE SCRIPTA </t>
  </si>
  <si>
    <t xml:space="preserve">SECURITAS HRVATSKA d.o.o. </t>
  </si>
  <si>
    <t xml:space="preserve">SPAR HRVATSKA d.o.o. </t>
  </si>
  <si>
    <t xml:space="preserve">SPES, obrt za oblik. i održ. tijela vl. Luka Mijić </t>
  </si>
  <si>
    <t xml:space="preserve">SPLENDID MORNAR d.o.o. </t>
  </si>
  <si>
    <t xml:space="preserve">STATUS d.o.o. </t>
  </si>
  <si>
    <t xml:space="preserve">STUDENTSKI CENTAR - RIJEKA </t>
  </si>
  <si>
    <t xml:space="preserve">STUDENTSKI CENTAR PULA </t>
  </si>
  <si>
    <t xml:space="preserve">SVEUČILIŠNA KNJIŽNICA RIJEKA </t>
  </si>
  <si>
    <t xml:space="preserve">SVEUČILIŠTE U ZADRU FILOZOFSKI FAKULTET ZADAR </t>
  </si>
  <si>
    <t xml:space="preserve">OBRT BEKAP Slobodna umjetnica Ana Labudović  </t>
  </si>
  <si>
    <t xml:space="preserve">TARSA d.o.o. </t>
  </si>
  <si>
    <t xml:space="preserve">TEB -  POSLOVNO SAVJETOVANJE </t>
  </si>
  <si>
    <t xml:space="preserve">TEDI poslovanje d.o.o. </t>
  </si>
  <si>
    <t xml:space="preserve">TELEMACH HRVATSKA d.o.o. </t>
  </si>
  <si>
    <t xml:space="preserve">THE UNIVERSITY OF BIRMINGHAM </t>
  </si>
  <si>
    <t xml:space="preserve">TISAK plus d.o.o. </t>
  </si>
  <si>
    <t xml:space="preserve">TISKARA I GRAFIKA VIŠKOVO d.o.o. </t>
  </si>
  <si>
    <t xml:space="preserve">TISKARSKI OBRT SUŠAK Vl. Darjan Blažić </t>
  </si>
  <si>
    <t xml:space="preserve">TOMMY d.o.o. </t>
  </si>
  <si>
    <t xml:space="preserve">TRGOVAČKI OBRT "H2O DISTRIBUCIJA" vl. DARKO RASPOR </t>
  </si>
  <si>
    <t xml:space="preserve">TRINITY AIRWAYS </t>
  </si>
  <si>
    <t xml:space="preserve">ThePOS Magdalena Nieckarz-Abram </t>
  </si>
  <si>
    <t xml:space="preserve">UDRUGA ZA PROMICANJE FILOZOFIJE </t>
  </si>
  <si>
    <t xml:space="preserve">UNIVERSITE CATHOLIQUE DE LOUVAIN </t>
  </si>
  <si>
    <t xml:space="preserve">UPI-2M PLUS d.o.o. </t>
  </si>
  <si>
    <t xml:space="preserve">Unbound VR B.V. </t>
  </si>
  <si>
    <t xml:space="preserve">UČITELJSKI FAKULTET U RIJECI </t>
  </si>
  <si>
    <t xml:space="preserve">UČITELJSKI FAKULTET ZAGREB </t>
  </si>
  <si>
    <t xml:space="preserve">VIRTUS UPRAVLJANJE D.O.O. Porto Marina apartmens </t>
  </si>
  <si>
    <t xml:space="preserve">WOLT SERVICES ZAGREB </t>
  </si>
  <si>
    <t xml:space="preserve">ZAGREBAČKA BANKA d.d. </t>
  </si>
  <si>
    <t xml:space="preserve">ZDRUŽENJE ZA MEDNARODNE ŠTUDIJE SREDNJE IN VZHODNE EVROPE </t>
  </si>
  <si>
    <t xml:space="preserve">ŠTOŠTA vl. Mirela Pašić </t>
  </si>
  <si>
    <t xml:space="preserve">CRNČIĆ ANITA </t>
  </si>
  <si>
    <t xml:space="preserve">FUĆAK RENATA </t>
  </si>
  <si>
    <t xml:space="preserve">JUKIĆ ERNA </t>
  </si>
  <si>
    <t xml:space="preserve">MEDAK LUKA </t>
  </si>
  <si>
    <t xml:space="preserve">MUSULIN MAŠA </t>
  </si>
  <si>
    <t xml:space="preserve">BLAŽEVIĆ NEVENKA </t>
  </si>
  <si>
    <t xml:space="preserve">KATALINIĆ MARIJA </t>
  </si>
  <si>
    <t xml:space="preserve">KOŠUTA NATAŠA </t>
  </si>
  <si>
    <t xml:space="preserve">PATEKAR JAKOB </t>
  </si>
  <si>
    <t xml:space="preserve">PRŠA GORAN </t>
  </si>
  <si>
    <t xml:space="preserve">SMILJANIĆ SINIŠA </t>
  </si>
  <si>
    <t xml:space="preserve">ŽURGA ANTONIA </t>
  </si>
  <si>
    <t xml:space="preserve">BAJČIĆ MARTINA </t>
  </si>
  <si>
    <t xml:space="preserve">BERGMAN ERIC </t>
  </si>
  <si>
    <t xml:space="preserve">BRANDIĆ VANJA </t>
  </si>
  <si>
    <t xml:space="preserve">BREZAK VJERAN </t>
  </si>
  <si>
    <t xml:space="preserve">BRKIĆ BAKARIĆ MARIJA </t>
  </si>
  <si>
    <t xml:space="preserve">DŽIN KRISTINA </t>
  </si>
  <si>
    <t xml:space="preserve">EDMONDS IVANA </t>
  </si>
  <si>
    <t xml:space="preserve">GRAKALIĆ PLENKOVIĆ SANJA </t>
  </si>
  <si>
    <t xml:space="preserve">HASEL RENATA </t>
  </si>
  <si>
    <t xml:space="preserve">IVIĆ NENAD </t>
  </si>
  <si>
    <t xml:space="preserve">LJUBANČIĆ JULIJA </t>
  </si>
  <si>
    <t xml:space="preserve">PREDOEVIĆ ZADKOVIĆ PETRA </t>
  </si>
  <si>
    <t xml:space="preserve">ŠČUKANEC ALEKSANDRA </t>
  </si>
  <si>
    <t xml:space="preserve">VUČINIĆ KOLINDA </t>
  </si>
  <si>
    <t xml:space="preserve">BOJANIĆ PETAR </t>
  </si>
  <si>
    <t xml:space="preserve">BRADATAN COSTICA </t>
  </si>
  <si>
    <t xml:space="preserve">CRAIUTU AURELIAN </t>
  </si>
  <si>
    <t xml:space="preserve">TOFOSKA-JANESKA STANISLAVA-STAŠA </t>
  </si>
  <si>
    <t xml:space="preserve">BANIĆ JOSIP </t>
  </si>
  <si>
    <t xml:space="preserve">BLAGOJEVIĆ BERNARDA </t>
  </si>
  <si>
    <t xml:space="preserve">BLEČIĆ MARTINA </t>
  </si>
  <si>
    <t xml:space="preserve">GLAVAN ADRIANA </t>
  </si>
  <si>
    <t xml:space="preserve">GORTAN-CARLIN IVANA </t>
  </si>
  <si>
    <t xml:space="preserve">GUTSCHY IVAN </t>
  </si>
  <si>
    <t xml:space="preserve">MAJIĆ JASNA </t>
  </si>
  <si>
    <t xml:space="preserve">MARIJANOVIĆ NIKA </t>
  </si>
  <si>
    <t xml:space="preserve">MOHORIĆ MELANIJA </t>
  </si>
  <si>
    <t xml:space="preserve">RAFAJAC BRANKO </t>
  </si>
  <si>
    <t xml:space="preserve">VIDULIN SABINA </t>
  </si>
  <si>
    <t xml:space="preserve">BAJIĆ RADMILA </t>
  </si>
  <si>
    <t xml:space="preserve">CAPUT MIRELA </t>
  </si>
  <si>
    <t xml:space="preserve">CAREVIĆ TOMAC SNJEŽANA </t>
  </si>
  <si>
    <t xml:space="preserve">CEK MAŠA </t>
  </si>
  <si>
    <t xml:space="preserve">GRGURINA INES </t>
  </si>
  <si>
    <t xml:space="preserve">GRGURINOVIĆ IVA </t>
  </si>
  <si>
    <t xml:space="preserve">JELAČA BOSILJKA </t>
  </si>
  <si>
    <t xml:space="preserve">JUGO SUPERINA DANIELA </t>
  </si>
  <si>
    <t xml:space="preserve">KOLANO LAURA </t>
  </si>
  <si>
    <t xml:space="preserve">MAJIĆ DANKA </t>
  </si>
  <si>
    <t xml:space="preserve">MISHAZE MAJA </t>
  </si>
  <si>
    <t xml:space="preserve">PEJIĆ IVANKA </t>
  </si>
  <si>
    <t xml:space="preserve">PERKOVIĆ-SUŠANJ JADRANKA </t>
  </si>
  <si>
    <t xml:space="preserve">PROTULIPAC NATALI </t>
  </si>
  <si>
    <t xml:space="preserve">ROSATTI DAJANA </t>
  </si>
  <si>
    <t xml:space="preserve">SLAVIČEK VESNA </t>
  </si>
  <si>
    <t xml:space="preserve">ŠTEFANAC INES </t>
  </si>
  <si>
    <t xml:space="preserve">POLIDORI FABIO </t>
  </si>
  <si>
    <t xml:space="preserve">HDPL-Hrvatsko društvo za primijenjenu lingvistiku </t>
  </si>
  <si>
    <t xml:space="preserve">STUDENTSKI CENTAR RIJEKA </t>
  </si>
  <si>
    <t xml:space="preserve">HRVATSKA AKADEMIJA ZNANOSTI I UMJETNOSTI </t>
  </si>
  <si>
    <t xml:space="preserve">ŠKOLSKE NOVINE d.o.o. </t>
  </si>
  <si>
    <t xml:space="preserve">SPEKTAR PUTOVANJA d.o.o. 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</si>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</sst>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readingOrder="1"/>
    </xf>
    <xf numFmtId="0" fontId="4" fillId="0" borderId="1" xfId="0" applyFont="1" applyBorder="1"/>
    <xf numFmtId="0" fontId="7" fillId="0" borderId="1" xfId="0" applyFont="1" applyBorder="1" applyAlignment="1">
      <alignment vertical="top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28A9-E060-47D0-84E2-FC5712047406}">
  <dimension ref="A1:G373"/>
  <sheetViews>
    <sheetView tabSelected="1" workbookViewId="0"/>
  </sheetViews>
  <sheetFormatPr defaultRowHeight="14.25" outlineLevelRow="2" x14ac:dyDescent="0.2"/>
  <cols>
    <col min="1" max="1" width="86.7109375" style="6" bestFit="1" customWidth="1"/>
    <col min="2" max="2" width="13.7109375" style="6" customWidth="1"/>
    <col min="3" max="3" width="20.5703125" style="6" customWidth="1"/>
    <col min="4" max="4" width="13.85546875" style="6" customWidth="1"/>
    <col min="5" max="5" width="32.42578125" style="6" customWidth="1"/>
    <col min="6" max="6" width="51.42578125" style="6" customWidth="1"/>
    <col min="7" max="7" width="13.140625" style="7" bestFit="1" customWidth="1"/>
    <col min="8" max="8" width="8.140625" style="6" bestFit="1" customWidth="1"/>
    <col min="9" max="16384" width="9.140625" style="6"/>
  </cols>
  <sheetData>
    <row r="1" spans="1:7" ht="15.75" x14ac:dyDescent="0.2">
      <c r="A1" s="11" t="s">
        <v>120</v>
      </c>
    </row>
    <row r="2" spans="1:7" ht="15.75" x14ac:dyDescent="0.2">
      <c r="A2" s="11" t="s">
        <v>346</v>
      </c>
    </row>
    <row r="3" spans="1:7" ht="15.75" x14ac:dyDescent="0.2">
      <c r="A3" s="11" t="s">
        <v>189</v>
      </c>
    </row>
    <row r="4" spans="1:7" ht="15.75" x14ac:dyDescent="0.2">
      <c r="A4" s="11" t="s">
        <v>347</v>
      </c>
    </row>
    <row r="5" spans="1:7" ht="15.75" x14ac:dyDescent="0.2">
      <c r="A5" s="11" t="s">
        <v>348</v>
      </c>
    </row>
    <row r="6" spans="1:7" ht="15.75" x14ac:dyDescent="0.2">
      <c r="A6" s="12"/>
    </row>
    <row r="7" spans="1:7" ht="15.75" x14ac:dyDescent="0.2">
      <c r="A7" s="13" t="s">
        <v>349</v>
      </c>
    </row>
    <row r="9" spans="1:7" ht="15" x14ac:dyDescent="0.25">
      <c r="A9" s="9" t="s">
        <v>243</v>
      </c>
      <c r="B9" s="9" t="s">
        <v>244</v>
      </c>
      <c r="C9" s="9" t="s">
        <v>245</v>
      </c>
      <c r="D9" s="9" t="s">
        <v>246</v>
      </c>
      <c r="E9" s="9" t="s">
        <v>247</v>
      </c>
      <c r="F9" s="9" t="s">
        <v>248</v>
      </c>
      <c r="G9" s="10" t="s">
        <v>249</v>
      </c>
    </row>
    <row r="10" spans="1:7" outlineLevel="2" x14ac:dyDescent="0.2">
      <c r="A10" s="3" t="s">
        <v>99</v>
      </c>
      <c r="B10" s="3" t="s">
        <v>251</v>
      </c>
      <c r="C10" s="3" t="s">
        <v>250</v>
      </c>
      <c r="D10" s="3" t="s">
        <v>12</v>
      </c>
      <c r="E10" s="3" t="s">
        <v>17</v>
      </c>
      <c r="F10" s="3" t="s">
        <v>201</v>
      </c>
      <c r="G10" s="8">
        <v>912.97</v>
      </c>
    </row>
    <row r="11" spans="1:7" ht="15" outlineLevel="1" x14ac:dyDescent="0.25">
      <c r="A11" s="14" t="s">
        <v>350</v>
      </c>
      <c r="B11" s="3"/>
      <c r="C11" s="3"/>
      <c r="D11" s="3"/>
      <c r="E11" s="3"/>
      <c r="F11" s="3"/>
      <c r="G11" s="8">
        <f>SUBTOTAL(9,G10:G10)</f>
        <v>912.97</v>
      </c>
    </row>
    <row r="12" spans="1:7" outlineLevel="2" x14ac:dyDescent="0.2">
      <c r="A12" s="3" t="s">
        <v>100</v>
      </c>
      <c r="B12" s="3" t="s">
        <v>59</v>
      </c>
      <c r="C12" s="3" t="s">
        <v>235</v>
      </c>
      <c r="D12" s="3" t="s">
        <v>12</v>
      </c>
      <c r="E12" s="3" t="s">
        <v>31</v>
      </c>
      <c r="F12" s="3" t="s">
        <v>174</v>
      </c>
      <c r="G12" s="8">
        <v>23.4</v>
      </c>
    </row>
    <row r="13" spans="1:7" ht="15" outlineLevel="1" x14ac:dyDescent="0.25">
      <c r="A13" s="14" t="s">
        <v>351</v>
      </c>
      <c r="B13" s="3"/>
      <c r="C13" s="3"/>
      <c r="D13" s="3"/>
      <c r="E13" s="3"/>
      <c r="F13" s="3"/>
      <c r="G13" s="8">
        <f>SUBTOTAL(9,G12:G12)</f>
        <v>23.4</v>
      </c>
    </row>
    <row r="14" spans="1:7" outlineLevel="2" x14ac:dyDescent="0.2">
      <c r="A14" s="3" t="s">
        <v>101</v>
      </c>
      <c r="B14" s="3" t="s">
        <v>58</v>
      </c>
      <c r="C14" s="3" t="s">
        <v>235</v>
      </c>
      <c r="D14" s="3" t="s">
        <v>12</v>
      </c>
      <c r="E14" s="3" t="s">
        <v>20</v>
      </c>
      <c r="F14" s="3" t="s">
        <v>221</v>
      </c>
      <c r="G14" s="8">
        <v>120</v>
      </c>
    </row>
    <row r="15" spans="1:7" ht="15" outlineLevel="1" x14ac:dyDescent="0.25">
      <c r="A15" s="14" t="s">
        <v>352</v>
      </c>
      <c r="B15" s="3"/>
      <c r="C15" s="3"/>
      <c r="D15" s="3"/>
      <c r="E15" s="3"/>
      <c r="F15" s="3"/>
      <c r="G15" s="8">
        <f>SUBTOTAL(9,G14:G14)</f>
        <v>120</v>
      </c>
    </row>
    <row r="16" spans="1:7" outlineLevel="2" x14ac:dyDescent="0.2">
      <c r="A16" s="3" t="s">
        <v>102</v>
      </c>
      <c r="B16" s="3" t="s">
        <v>251</v>
      </c>
      <c r="C16" s="3" t="s">
        <v>252</v>
      </c>
      <c r="D16" s="3" t="s">
        <v>12</v>
      </c>
      <c r="E16" s="3" t="s">
        <v>46</v>
      </c>
      <c r="F16" s="3" t="s">
        <v>145</v>
      </c>
      <c r="G16" s="8">
        <v>134.80000000000001</v>
      </c>
    </row>
    <row r="17" spans="1:7" ht="15" outlineLevel="1" x14ac:dyDescent="0.25">
      <c r="A17" s="14" t="s">
        <v>353</v>
      </c>
      <c r="B17" s="3"/>
      <c r="C17" s="3"/>
      <c r="D17" s="3"/>
      <c r="E17" s="3"/>
      <c r="F17" s="3"/>
      <c r="G17" s="8">
        <f>SUBTOTAL(9,G16:G16)</f>
        <v>134.80000000000001</v>
      </c>
    </row>
    <row r="18" spans="1:7" outlineLevel="2" x14ac:dyDescent="0.2">
      <c r="A18" s="3" t="s">
        <v>103</v>
      </c>
      <c r="B18" s="3" t="s">
        <v>251</v>
      </c>
      <c r="C18" s="3" t="s">
        <v>253</v>
      </c>
      <c r="D18" s="3" t="s">
        <v>12</v>
      </c>
      <c r="E18" s="3" t="s">
        <v>28</v>
      </c>
      <c r="F18" s="3" t="s">
        <v>238</v>
      </c>
      <c r="G18" s="8">
        <v>180</v>
      </c>
    </row>
    <row r="19" spans="1:7" ht="15" outlineLevel="1" x14ac:dyDescent="0.25">
      <c r="A19" s="14" t="s">
        <v>354</v>
      </c>
      <c r="B19" s="3"/>
      <c r="C19" s="3"/>
      <c r="D19" s="3"/>
      <c r="E19" s="3"/>
      <c r="F19" s="3"/>
      <c r="G19" s="8">
        <f>SUBTOTAL(9,G18:G18)</f>
        <v>180</v>
      </c>
    </row>
    <row r="20" spans="1:7" outlineLevel="2" x14ac:dyDescent="0.2">
      <c r="A20" s="3" t="s">
        <v>104</v>
      </c>
      <c r="B20" s="3" t="s">
        <v>251</v>
      </c>
      <c r="C20" s="3" t="s">
        <v>254</v>
      </c>
      <c r="D20" s="3" t="s">
        <v>12</v>
      </c>
      <c r="E20" s="3" t="s">
        <v>31</v>
      </c>
      <c r="F20" s="3" t="s">
        <v>174</v>
      </c>
      <c r="G20" s="8">
        <v>150</v>
      </c>
    </row>
    <row r="21" spans="1:7" ht="15" outlineLevel="1" x14ac:dyDescent="0.25">
      <c r="A21" s="14" t="s">
        <v>355</v>
      </c>
      <c r="B21" s="3"/>
      <c r="C21" s="3"/>
      <c r="D21" s="3"/>
      <c r="E21" s="3"/>
      <c r="F21" s="3"/>
      <c r="G21" s="8">
        <f>SUBTOTAL(9,G20:G20)</f>
        <v>150</v>
      </c>
    </row>
    <row r="22" spans="1:7" outlineLevel="2" x14ac:dyDescent="0.2">
      <c r="A22" s="3" t="s">
        <v>105</v>
      </c>
      <c r="B22" s="3" t="s">
        <v>251</v>
      </c>
      <c r="C22" s="3" t="s">
        <v>255</v>
      </c>
      <c r="D22" s="3" t="s">
        <v>12</v>
      </c>
      <c r="E22" s="3" t="s">
        <v>18</v>
      </c>
      <c r="F22" s="3" t="s">
        <v>203</v>
      </c>
      <c r="G22" s="8">
        <v>150.59</v>
      </c>
    </row>
    <row r="23" spans="1:7" outlineLevel="2" x14ac:dyDescent="0.2">
      <c r="A23" s="3" t="s">
        <v>105</v>
      </c>
      <c r="B23" s="3" t="s">
        <v>251</v>
      </c>
      <c r="C23" s="3" t="s">
        <v>255</v>
      </c>
      <c r="D23" s="3" t="s">
        <v>12</v>
      </c>
      <c r="E23" s="3" t="s">
        <v>35</v>
      </c>
      <c r="F23" s="3" t="s">
        <v>242</v>
      </c>
      <c r="G23" s="8">
        <v>57.63</v>
      </c>
    </row>
    <row r="24" spans="1:7" ht="15" outlineLevel="1" x14ac:dyDescent="0.25">
      <c r="A24" s="14" t="s">
        <v>356</v>
      </c>
      <c r="B24" s="3"/>
      <c r="C24" s="3"/>
      <c r="D24" s="3"/>
      <c r="E24" s="3"/>
      <c r="F24" s="3"/>
      <c r="G24" s="8">
        <f>SUBTOTAL(9,G22:G23)</f>
        <v>208.22</v>
      </c>
    </row>
    <row r="25" spans="1:7" outlineLevel="2" x14ac:dyDescent="0.2">
      <c r="A25" s="1" t="s">
        <v>291</v>
      </c>
      <c r="B25" s="2" t="s">
        <v>0</v>
      </c>
      <c r="C25" s="2" t="s">
        <v>0</v>
      </c>
      <c r="D25" s="3" t="s">
        <v>12</v>
      </c>
      <c r="E25" s="4">
        <v>3237</v>
      </c>
      <c r="F25" s="5" t="s">
        <v>140</v>
      </c>
      <c r="G25" s="8">
        <v>1277.1899999999998</v>
      </c>
    </row>
    <row r="26" spans="1:7" ht="15" outlineLevel="1" x14ac:dyDescent="0.2">
      <c r="A26" s="15" t="s">
        <v>468</v>
      </c>
      <c r="B26" s="2"/>
      <c r="C26" s="2"/>
      <c r="D26" s="3"/>
      <c r="E26" s="4"/>
      <c r="F26" s="5"/>
      <c r="G26" s="8">
        <f>SUBTOTAL(9,G25:G25)</f>
        <v>1277.1899999999998</v>
      </c>
    </row>
    <row r="27" spans="1:7" outlineLevel="2" x14ac:dyDescent="0.2">
      <c r="A27" s="1" t="s">
        <v>320</v>
      </c>
      <c r="B27" s="2" t="s">
        <v>0</v>
      </c>
      <c r="C27" s="2" t="s">
        <v>0</v>
      </c>
      <c r="D27" s="3" t="s">
        <v>12</v>
      </c>
      <c r="E27" s="4">
        <v>3237</v>
      </c>
      <c r="F27" s="5" t="s">
        <v>140</v>
      </c>
      <c r="G27" s="8">
        <v>834.75</v>
      </c>
    </row>
    <row r="28" spans="1:7" ht="15" outlineLevel="1" x14ac:dyDescent="0.2">
      <c r="A28" s="15" t="s">
        <v>497</v>
      </c>
      <c r="B28" s="2"/>
      <c r="C28" s="2"/>
      <c r="D28" s="3"/>
      <c r="E28" s="4"/>
      <c r="F28" s="5"/>
      <c r="G28" s="8">
        <f>SUBTOTAL(9,G27:G27)</f>
        <v>834.75</v>
      </c>
    </row>
    <row r="29" spans="1:7" outlineLevel="2" x14ac:dyDescent="0.2">
      <c r="A29" s="1" t="s">
        <v>309</v>
      </c>
      <c r="B29" s="2" t="s">
        <v>0</v>
      </c>
      <c r="C29" s="2" t="s">
        <v>0</v>
      </c>
      <c r="D29" s="3" t="s">
        <v>12</v>
      </c>
      <c r="E29" s="4">
        <v>3237</v>
      </c>
      <c r="F29" s="5" t="s">
        <v>140</v>
      </c>
      <c r="G29" s="8">
        <v>3200</v>
      </c>
    </row>
    <row r="30" spans="1:7" ht="15" outlineLevel="1" x14ac:dyDescent="0.2">
      <c r="A30" s="15" t="s">
        <v>486</v>
      </c>
      <c r="B30" s="2"/>
      <c r="C30" s="2"/>
      <c r="D30" s="3"/>
      <c r="E30" s="4"/>
      <c r="F30" s="5"/>
      <c r="G30" s="8">
        <f>SUBTOTAL(9,G29:G29)</f>
        <v>3200</v>
      </c>
    </row>
    <row r="31" spans="1:7" outlineLevel="2" x14ac:dyDescent="0.2">
      <c r="A31" s="3" t="s">
        <v>275</v>
      </c>
      <c r="B31" s="2">
        <v>71642207963</v>
      </c>
      <c r="C31" s="3" t="s">
        <v>235</v>
      </c>
      <c r="D31" s="3" t="s">
        <v>12</v>
      </c>
      <c r="E31" s="3" t="s">
        <v>21</v>
      </c>
      <c r="F31" s="3" t="s">
        <v>160</v>
      </c>
      <c r="G31" s="8">
        <v>22</v>
      </c>
    </row>
    <row r="32" spans="1:7" ht="15" outlineLevel="1" x14ac:dyDescent="0.25">
      <c r="A32" s="14" t="s">
        <v>357</v>
      </c>
      <c r="B32" s="2"/>
      <c r="C32" s="3"/>
      <c r="D32" s="3"/>
      <c r="E32" s="3"/>
      <c r="F32" s="3"/>
      <c r="G32" s="8">
        <f>SUBTOTAL(9,G31:G31)</f>
        <v>22</v>
      </c>
    </row>
    <row r="33" spans="1:7" outlineLevel="2" x14ac:dyDescent="0.2">
      <c r="A33" s="3" t="s">
        <v>273</v>
      </c>
      <c r="B33" s="3" t="s">
        <v>251</v>
      </c>
      <c r="C33" s="3" t="s">
        <v>274</v>
      </c>
      <c r="D33" s="3" t="s">
        <v>12</v>
      </c>
      <c r="E33" s="3" t="s">
        <v>17</v>
      </c>
      <c r="F33" s="3" t="s">
        <v>201</v>
      </c>
      <c r="G33" s="8">
        <v>284.7</v>
      </c>
    </row>
    <row r="34" spans="1:7" ht="15" outlineLevel="1" x14ac:dyDescent="0.25">
      <c r="A34" s="14" t="s">
        <v>358</v>
      </c>
      <c r="B34" s="3"/>
      <c r="C34" s="3"/>
      <c r="D34" s="3"/>
      <c r="E34" s="3"/>
      <c r="F34" s="3"/>
      <c r="G34" s="8">
        <f>SUBTOTAL(9,G33:G33)</f>
        <v>284.7</v>
      </c>
    </row>
    <row r="35" spans="1:7" outlineLevel="2" x14ac:dyDescent="0.2">
      <c r="A35" s="1" t="s">
        <v>292</v>
      </c>
      <c r="B35" s="2" t="s">
        <v>0</v>
      </c>
      <c r="C35" s="2" t="s">
        <v>0</v>
      </c>
      <c r="D35" s="3" t="s">
        <v>12</v>
      </c>
      <c r="E35" s="4">
        <v>3237</v>
      </c>
      <c r="F35" s="5" t="s">
        <v>140</v>
      </c>
      <c r="G35" s="8">
        <v>1253.47</v>
      </c>
    </row>
    <row r="36" spans="1:7" ht="15" outlineLevel="1" x14ac:dyDescent="0.2">
      <c r="A36" s="15" t="s">
        <v>469</v>
      </c>
      <c r="B36" s="2"/>
      <c r="C36" s="2"/>
      <c r="D36" s="3"/>
      <c r="E36" s="4"/>
      <c r="F36" s="5"/>
      <c r="G36" s="8">
        <f>SUBTOTAL(9,G35:G35)</f>
        <v>1253.47</v>
      </c>
    </row>
    <row r="37" spans="1:7" outlineLevel="2" x14ac:dyDescent="0.2">
      <c r="A37" s="1" t="s">
        <v>310</v>
      </c>
      <c r="B37" s="2" t="s">
        <v>0</v>
      </c>
      <c r="C37" s="2" t="s">
        <v>0</v>
      </c>
      <c r="D37" s="3" t="s">
        <v>12</v>
      </c>
      <c r="E37" s="4">
        <v>3237</v>
      </c>
      <c r="F37" s="5" t="s">
        <v>140</v>
      </c>
      <c r="G37" s="8">
        <v>149.99</v>
      </c>
    </row>
    <row r="38" spans="1:7" ht="15" outlineLevel="1" x14ac:dyDescent="0.2">
      <c r="A38" s="15" t="s">
        <v>487</v>
      </c>
      <c r="B38" s="2"/>
      <c r="C38" s="2"/>
      <c r="D38" s="3"/>
      <c r="E38" s="4"/>
      <c r="F38" s="5"/>
      <c r="G38" s="8">
        <f>SUBTOTAL(9,G37:G37)</f>
        <v>149.99</v>
      </c>
    </row>
    <row r="39" spans="1:7" outlineLevel="2" x14ac:dyDescent="0.2">
      <c r="A39" s="1" t="s">
        <v>284</v>
      </c>
      <c r="B39" s="2" t="s">
        <v>0</v>
      </c>
      <c r="C39" s="2" t="s">
        <v>0</v>
      </c>
      <c r="D39" s="3" t="s">
        <v>12</v>
      </c>
      <c r="E39" s="4">
        <v>3237</v>
      </c>
      <c r="F39" s="5" t="s">
        <v>140</v>
      </c>
      <c r="G39" s="8">
        <v>130.91</v>
      </c>
    </row>
    <row r="40" spans="1:7" ht="15" outlineLevel="1" x14ac:dyDescent="0.2">
      <c r="A40" s="15" t="s">
        <v>461</v>
      </c>
      <c r="B40" s="2"/>
      <c r="C40" s="2"/>
      <c r="D40" s="3"/>
      <c r="E40" s="4"/>
      <c r="F40" s="5"/>
      <c r="G40" s="8">
        <f>SUBTOTAL(9,G39:G39)</f>
        <v>130.91</v>
      </c>
    </row>
    <row r="41" spans="1:7" outlineLevel="2" x14ac:dyDescent="0.2">
      <c r="A41" s="1" t="s">
        <v>311</v>
      </c>
      <c r="B41" s="2" t="s">
        <v>0</v>
      </c>
      <c r="C41" s="2" t="s">
        <v>0</v>
      </c>
      <c r="D41" s="3" t="s">
        <v>12</v>
      </c>
      <c r="E41" s="4">
        <v>3237</v>
      </c>
      <c r="F41" s="5" t="s">
        <v>140</v>
      </c>
      <c r="G41" s="8">
        <v>447.92</v>
      </c>
    </row>
    <row r="42" spans="1:7" ht="15" outlineLevel="1" x14ac:dyDescent="0.2">
      <c r="A42" s="15" t="s">
        <v>488</v>
      </c>
      <c r="B42" s="2"/>
      <c r="C42" s="2"/>
      <c r="D42" s="3"/>
      <c r="E42" s="4"/>
      <c r="F42" s="5"/>
      <c r="G42" s="8">
        <f>SUBTOTAL(9,G41:G41)</f>
        <v>447.92</v>
      </c>
    </row>
    <row r="43" spans="1:7" outlineLevel="2" x14ac:dyDescent="0.2">
      <c r="A43" s="1" t="s">
        <v>305</v>
      </c>
      <c r="B43" s="2" t="s">
        <v>0</v>
      </c>
      <c r="C43" s="2" t="s">
        <v>0</v>
      </c>
      <c r="D43" s="3" t="s">
        <v>12</v>
      </c>
      <c r="E43" s="4">
        <v>3237</v>
      </c>
      <c r="F43" s="5" t="s">
        <v>140</v>
      </c>
      <c r="G43" s="8">
        <v>1000</v>
      </c>
    </row>
    <row r="44" spans="1:7" ht="15" outlineLevel="1" x14ac:dyDescent="0.2">
      <c r="A44" s="15" t="s">
        <v>482</v>
      </c>
      <c r="B44" s="2"/>
      <c r="C44" s="2"/>
      <c r="D44" s="3"/>
      <c r="E44" s="4"/>
      <c r="F44" s="5"/>
      <c r="G44" s="8">
        <f>SUBTOTAL(9,G43:G43)</f>
        <v>1000</v>
      </c>
    </row>
    <row r="45" spans="1:7" outlineLevel="2" x14ac:dyDescent="0.2">
      <c r="A45" s="1" t="s">
        <v>306</v>
      </c>
      <c r="B45" s="2" t="s">
        <v>0</v>
      </c>
      <c r="C45" s="2" t="s">
        <v>0</v>
      </c>
      <c r="D45" s="3" t="s">
        <v>12</v>
      </c>
      <c r="E45" s="4">
        <v>3237</v>
      </c>
      <c r="F45" s="5" t="s">
        <v>140</v>
      </c>
      <c r="G45" s="8">
        <v>200</v>
      </c>
    </row>
    <row r="46" spans="1:7" ht="15" outlineLevel="1" x14ac:dyDescent="0.2">
      <c r="A46" s="15" t="s">
        <v>483</v>
      </c>
      <c r="B46" s="2"/>
      <c r="C46" s="2"/>
      <c r="D46" s="3"/>
      <c r="E46" s="4"/>
      <c r="F46" s="5"/>
      <c r="G46" s="8">
        <f>SUBTOTAL(9,G45:G45)</f>
        <v>200</v>
      </c>
    </row>
    <row r="47" spans="1:7" outlineLevel="2" x14ac:dyDescent="0.2">
      <c r="A47" s="1" t="s">
        <v>293</v>
      </c>
      <c r="B47" s="2" t="s">
        <v>0</v>
      </c>
      <c r="C47" s="2" t="s">
        <v>0</v>
      </c>
      <c r="D47" s="3" t="s">
        <v>12</v>
      </c>
      <c r="E47" s="4">
        <v>3237</v>
      </c>
      <c r="F47" s="5" t="s">
        <v>140</v>
      </c>
      <c r="G47" s="8">
        <v>273.7</v>
      </c>
    </row>
    <row r="48" spans="1:7" ht="15" outlineLevel="1" x14ac:dyDescent="0.2">
      <c r="A48" s="15" t="s">
        <v>470</v>
      </c>
      <c r="B48" s="2"/>
      <c r="C48" s="2"/>
      <c r="D48" s="3"/>
      <c r="E48" s="4"/>
      <c r="F48" s="5"/>
      <c r="G48" s="8">
        <f>SUBTOTAL(9,G47:G47)</f>
        <v>273.7</v>
      </c>
    </row>
    <row r="49" spans="1:7" outlineLevel="2" x14ac:dyDescent="0.2">
      <c r="A49" s="1" t="s">
        <v>294</v>
      </c>
      <c r="B49" s="2" t="s">
        <v>0</v>
      </c>
      <c r="C49" s="2" t="s">
        <v>0</v>
      </c>
      <c r="D49" s="3" t="s">
        <v>12</v>
      </c>
      <c r="E49" s="4">
        <v>3237</v>
      </c>
      <c r="F49" s="5" t="s">
        <v>140</v>
      </c>
      <c r="G49" s="8">
        <v>738.78</v>
      </c>
    </row>
    <row r="50" spans="1:7" ht="15" outlineLevel="1" x14ac:dyDescent="0.2">
      <c r="A50" s="15" t="s">
        <v>471</v>
      </c>
      <c r="B50" s="2"/>
      <c r="C50" s="2"/>
      <c r="D50" s="3"/>
      <c r="E50" s="4"/>
      <c r="F50" s="5"/>
      <c r="G50" s="8">
        <f>SUBTOTAL(9,G49:G49)</f>
        <v>738.78</v>
      </c>
    </row>
    <row r="51" spans="1:7" outlineLevel="2" x14ac:dyDescent="0.2">
      <c r="A51" s="1" t="s">
        <v>295</v>
      </c>
      <c r="B51" s="2" t="s">
        <v>0</v>
      </c>
      <c r="C51" s="2" t="s">
        <v>0</v>
      </c>
      <c r="D51" s="3" t="s">
        <v>12</v>
      </c>
      <c r="E51" s="4">
        <v>3237</v>
      </c>
      <c r="F51" s="5" t="s">
        <v>140</v>
      </c>
      <c r="G51" s="8">
        <v>1596.48</v>
      </c>
    </row>
    <row r="52" spans="1:7" ht="15" outlineLevel="1" x14ac:dyDescent="0.2">
      <c r="A52" s="15" t="s">
        <v>472</v>
      </c>
      <c r="B52" s="2"/>
      <c r="C52" s="2"/>
      <c r="D52" s="3"/>
      <c r="E52" s="4"/>
      <c r="F52" s="5"/>
      <c r="G52" s="8">
        <f>SUBTOTAL(9,G51:G51)</f>
        <v>1596.48</v>
      </c>
    </row>
    <row r="53" spans="1:7" outlineLevel="2" x14ac:dyDescent="0.2">
      <c r="A53" s="3" t="s">
        <v>109</v>
      </c>
      <c r="B53" s="3" t="s">
        <v>251</v>
      </c>
      <c r="C53" s="3" t="s">
        <v>257</v>
      </c>
      <c r="D53" s="3" t="s">
        <v>12</v>
      </c>
      <c r="E53" s="3" t="s">
        <v>29</v>
      </c>
      <c r="F53" s="3" t="s">
        <v>140</v>
      </c>
      <c r="G53" s="8">
        <v>12</v>
      </c>
    </row>
    <row r="54" spans="1:7" ht="15" outlineLevel="1" x14ac:dyDescent="0.25">
      <c r="A54" s="14" t="s">
        <v>361</v>
      </c>
      <c r="B54" s="3"/>
      <c r="C54" s="3"/>
      <c r="D54" s="3"/>
      <c r="E54" s="3"/>
      <c r="F54" s="3"/>
      <c r="G54" s="8">
        <f>SUBTOTAL(9,G53:G53)</f>
        <v>12</v>
      </c>
    </row>
    <row r="55" spans="1:7" outlineLevel="2" x14ac:dyDescent="0.2">
      <c r="A55" s="1" t="s">
        <v>321</v>
      </c>
      <c r="B55" s="2" t="s">
        <v>0</v>
      </c>
      <c r="C55" s="2" t="s">
        <v>0</v>
      </c>
      <c r="D55" s="3" t="s">
        <v>12</v>
      </c>
      <c r="E55" s="4">
        <v>3237</v>
      </c>
      <c r="F55" s="5" t="s">
        <v>140</v>
      </c>
      <c r="G55" s="8">
        <v>166.95000000000002</v>
      </c>
    </row>
    <row r="56" spans="1:7" ht="15" outlineLevel="1" x14ac:dyDescent="0.2">
      <c r="A56" s="15" t="s">
        <v>498</v>
      </c>
      <c r="B56" s="2"/>
      <c r="C56" s="2"/>
      <c r="D56" s="3"/>
      <c r="E56" s="4"/>
      <c r="F56" s="5"/>
      <c r="G56" s="8">
        <f>SUBTOTAL(9,G55:G55)</f>
        <v>166.95000000000002</v>
      </c>
    </row>
    <row r="57" spans="1:7" outlineLevel="2" x14ac:dyDescent="0.2">
      <c r="A57" s="1" t="s">
        <v>322</v>
      </c>
      <c r="B57" s="2" t="s">
        <v>0</v>
      </c>
      <c r="C57" s="2" t="s">
        <v>0</v>
      </c>
      <c r="D57" s="3" t="s">
        <v>12</v>
      </c>
      <c r="E57" s="4">
        <v>3237</v>
      </c>
      <c r="F57" s="5" t="s">
        <v>140</v>
      </c>
      <c r="G57" s="8">
        <v>667.80000000000007</v>
      </c>
    </row>
    <row r="58" spans="1:7" ht="15" outlineLevel="1" x14ac:dyDescent="0.2">
      <c r="A58" s="15" t="s">
        <v>499</v>
      </c>
      <c r="B58" s="2"/>
      <c r="C58" s="2"/>
      <c r="D58" s="3"/>
      <c r="E58" s="4"/>
      <c r="F58" s="5"/>
      <c r="G58" s="8">
        <f>SUBTOTAL(9,G57:G57)</f>
        <v>667.80000000000007</v>
      </c>
    </row>
    <row r="59" spans="1:7" outlineLevel="2" x14ac:dyDescent="0.2">
      <c r="A59" s="3" t="s">
        <v>107</v>
      </c>
      <c r="B59" s="3" t="s">
        <v>251</v>
      </c>
      <c r="C59" s="3" t="s">
        <v>256</v>
      </c>
      <c r="D59" s="3" t="s">
        <v>12</v>
      </c>
      <c r="E59" s="3" t="s">
        <v>17</v>
      </c>
      <c r="F59" s="3" t="s">
        <v>201</v>
      </c>
      <c r="G59" s="8">
        <v>540</v>
      </c>
    </row>
    <row r="60" spans="1:7" ht="15" outlineLevel="1" x14ac:dyDescent="0.25">
      <c r="A60" s="14" t="s">
        <v>359</v>
      </c>
      <c r="B60" s="3"/>
      <c r="C60" s="3"/>
      <c r="D60" s="3"/>
      <c r="E60" s="3"/>
      <c r="F60" s="3"/>
      <c r="G60" s="8">
        <f>SUBTOTAL(9,G59:G59)</f>
        <v>540</v>
      </c>
    </row>
    <row r="61" spans="1:7" outlineLevel="2" x14ac:dyDescent="0.2">
      <c r="A61" s="1" t="s">
        <v>323</v>
      </c>
      <c r="B61" s="2" t="s">
        <v>0</v>
      </c>
      <c r="C61" s="2" t="s">
        <v>0</v>
      </c>
      <c r="D61" s="3" t="s">
        <v>12</v>
      </c>
      <c r="E61" s="4">
        <v>3237</v>
      </c>
      <c r="F61" s="5" t="s">
        <v>140</v>
      </c>
      <c r="G61" s="8">
        <v>667.80000000000007</v>
      </c>
    </row>
    <row r="62" spans="1:7" ht="15" outlineLevel="1" x14ac:dyDescent="0.2">
      <c r="A62" s="15" t="s">
        <v>500</v>
      </c>
      <c r="B62" s="2"/>
      <c r="C62" s="2"/>
      <c r="D62" s="3"/>
      <c r="E62" s="4"/>
      <c r="F62" s="5"/>
      <c r="G62" s="8">
        <f>SUBTOTAL(9,G61:G61)</f>
        <v>667.80000000000007</v>
      </c>
    </row>
    <row r="63" spans="1:7" outlineLevel="2" x14ac:dyDescent="0.2">
      <c r="A63" s="1" t="s">
        <v>307</v>
      </c>
      <c r="B63" s="2" t="s">
        <v>0</v>
      </c>
      <c r="C63" s="2" t="s">
        <v>0</v>
      </c>
      <c r="D63" s="3" t="s">
        <v>12</v>
      </c>
      <c r="E63" s="4">
        <v>3237</v>
      </c>
      <c r="F63" s="5" t="s">
        <v>140</v>
      </c>
      <c r="G63" s="8">
        <v>200</v>
      </c>
    </row>
    <row r="64" spans="1:7" ht="15" outlineLevel="1" x14ac:dyDescent="0.2">
      <c r="A64" s="15" t="s">
        <v>484</v>
      </c>
      <c r="B64" s="2"/>
      <c r="C64" s="2"/>
      <c r="D64" s="3"/>
      <c r="E64" s="4"/>
      <c r="F64" s="5"/>
      <c r="G64" s="8">
        <f>SUBTOTAL(9,G63:G63)</f>
        <v>200</v>
      </c>
    </row>
    <row r="65" spans="1:7" outlineLevel="2" x14ac:dyDescent="0.2">
      <c r="A65" s="1" t="s">
        <v>279</v>
      </c>
      <c r="B65" s="2" t="s">
        <v>0</v>
      </c>
      <c r="C65" s="2" t="s">
        <v>0</v>
      </c>
      <c r="D65" s="3" t="s">
        <v>12</v>
      </c>
      <c r="E65" s="4">
        <v>3237</v>
      </c>
      <c r="F65" s="5" t="s">
        <v>140</v>
      </c>
      <c r="G65" s="8">
        <v>477.77</v>
      </c>
    </row>
    <row r="66" spans="1:7" outlineLevel="2" x14ac:dyDescent="0.2">
      <c r="A66" s="1" t="s">
        <v>279</v>
      </c>
      <c r="B66" s="2" t="s">
        <v>0</v>
      </c>
      <c r="C66" s="2" t="s">
        <v>0</v>
      </c>
      <c r="D66" s="3" t="s">
        <v>12</v>
      </c>
      <c r="E66" s="4">
        <v>3237</v>
      </c>
      <c r="F66" s="5" t="s">
        <v>140</v>
      </c>
      <c r="G66" s="8">
        <v>477.77</v>
      </c>
    </row>
    <row r="67" spans="1:7" ht="15" outlineLevel="1" x14ac:dyDescent="0.2">
      <c r="A67" s="15" t="s">
        <v>456</v>
      </c>
      <c r="B67" s="2"/>
      <c r="C67" s="2"/>
      <c r="D67" s="3"/>
      <c r="E67" s="4"/>
      <c r="F67" s="5"/>
      <c r="G67" s="8">
        <f>SUBTOTAL(9,G65:G66)</f>
        <v>955.54</v>
      </c>
    </row>
    <row r="68" spans="1:7" outlineLevel="2" x14ac:dyDescent="0.2">
      <c r="A68" s="3" t="s">
        <v>108</v>
      </c>
      <c r="B68" s="3" t="s">
        <v>55</v>
      </c>
      <c r="C68" s="3" t="s">
        <v>190</v>
      </c>
      <c r="D68" s="3" t="s">
        <v>12</v>
      </c>
      <c r="E68" s="3" t="s">
        <v>30</v>
      </c>
      <c r="F68" s="3" t="s">
        <v>187</v>
      </c>
      <c r="G68" s="8">
        <v>175</v>
      </c>
    </row>
    <row r="69" spans="1:7" ht="15" outlineLevel="1" x14ac:dyDescent="0.25">
      <c r="A69" s="14" t="s">
        <v>360</v>
      </c>
      <c r="B69" s="3"/>
      <c r="C69" s="3"/>
      <c r="D69" s="3"/>
      <c r="E69" s="3"/>
      <c r="F69" s="3"/>
      <c r="G69" s="8">
        <f>SUBTOTAL(9,G68:G68)</f>
        <v>175</v>
      </c>
    </row>
    <row r="70" spans="1:7" outlineLevel="2" x14ac:dyDescent="0.2">
      <c r="A70" s="3" t="s">
        <v>110</v>
      </c>
      <c r="B70" s="3" t="s">
        <v>97</v>
      </c>
      <c r="C70" s="3" t="s">
        <v>189</v>
      </c>
      <c r="D70" s="3" t="s">
        <v>12</v>
      </c>
      <c r="E70" s="3" t="s">
        <v>21</v>
      </c>
      <c r="F70" s="3" t="s">
        <v>160</v>
      </c>
      <c r="G70" s="8">
        <v>91.42</v>
      </c>
    </row>
    <row r="71" spans="1:7" ht="15" outlineLevel="1" x14ac:dyDescent="0.25">
      <c r="A71" s="14" t="s">
        <v>362</v>
      </c>
      <c r="B71" s="3"/>
      <c r="C71" s="3"/>
      <c r="D71" s="3"/>
      <c r="E71" s="3"/>
      <c r="F71" s="3"/>
      <c r="G71" s="8">
        <f>SUBTOTAL(9,G70:G70)</f>
        <v>91.42</v>
      </c>
    </row>
    <row r="72" spans="1:7" outlineLevel="2" x14ac:dyDescent="0.2">
      <c r="A72" s="3" t="s">
        <v>111</v>
      </c>
      <c r="B72" s="3" t="s">
        <v>251</v>
      </c>
      <c r="C72" s="3" t="s">
        <v>258</v>
      </c>
      <c r="D72" s="3" t="s">
        <v>12</v>
      </c>
      <c r="E72" s="3" t="s">
        <v>17</v>
      </c>
      <c r="F72" s="3" t="s">
        <v>201</v>
      </c>
      <c r="G72" s="8">
        <v>1110.81</v>
      </c>
    </row>
    <row r="73" spans="1:7" outlineLevel="2" x14ac:dyDescent="0.2">
      <c r="A73" s="3" t="s">
        <v>111</v>
      </c>
      <c r="B73" s="3" t="s">
        <v>251</v>
      </c>
      <c r="C73" s="3" t="s">
        <v>258</v>
      </c>
      <c r="D73" s="3" t="s">
        <v>12</v>
      </c>
      <c r="E73" s="3" t="s">
        <v>20</v>
      </c>
      <c r="F73" s="3" t="s">
        <v>221</v>
      </c>
      <c r="G73" s="8">
        <v>1615.92</v>
      </c>
    </row>
    <row r="74" spans="1:7" ht="15" outlineLevel="1" x14ac:dyDescent="0.25">
      <c r="A74" s="14" t="s">
        <v>363</v>
      </c>
      <c r="B74" s="3"/>
      <c r="C74" s="3"/>
      <c r="D74" s="3"/>
      <c r="E74" s="3"/>
      <c r="F74" s="3"/>
      <c r="G74" s="8">
        <f>SUBTOTAL(9,G72:G73)</f>
        <v>2726.73</v>
      </c>
    </row>
    <row r="75" spans="1:7" outlineLevel="2" x14ac:dyDescent="0.2">
      <c r="A75" s="3" t="s">
        <v>112</v>
      </c>
      <c r="B75" s="3" t="s">
        <v>85</v>
      </c>
      <c r="C75" s="3" t="s">
        <v>116</v>
      </c>
      <c r="D75" s="3" t="s">
        <v>12</v>
      </c>
      <c r="E75" s="3" t="s">
        <v>32</v>
      </c>
      <c r="F75" s="3" t="s">
        <v>167</v>
      </c>
      <c r="G75" s="8">
        <v>1017.1</v>
      </c>
    </row>
    <row r="76" spans="1:7" outlineLevel="2" x14ac:dyDescent="0.2">
      <c r="A76" s="3" t="s">
        <v>112</v>
      </c>
      <c r="B76" s="3" t="s">
        <v>85</v>
      </c>
      <c r="C76" s="3" t="s">
        <v>116</v>
      </c>
      <c r="D76" s="3" t="s">
        <v>12</v>
      </c>
      <c r="E76" s="3" t="s">
        <v>34</v>
      </c>
      <c r="F76" s="3" t="s">
        <v>188</v>
      </c>
      <c r="G76" s="8">
        <v>275.95</v>
      </c>
    </row>
    <row r="77" spans="1:7" ht="15" outlineLevel="1" x14ac:dyDescent="0.25">
      <c r="A77" s="14" t="s">
        <v>364</v>
      </c>
      <c r="B77" s="3"/>
      <c r="C77" s="3"/>
      <c r="D77" s="3"/>
      <c r="E77" s="3"/>
      <c r="F77" s="3"/>
      <c r="G77" s="8">
        <f>SUBTOTAL(9,G75:G76)</f>
        <v>1293.05</v>
      </c>
    </row>
    <row r="78" spans="1:7" outlineLevel="2" x14ac:dyDescent="0.2">
      <c r="A78" s="3" t="s">
        <v>113</v>
      </c>
      <c r="B78" s="3" t="s">
        <v>63</v>
      </c>
      <c r="C78" s="3" t="s">
        <v>235</v>
      </c>
      <c r="D78" s="3" t="s">
        <v>12</v>
      </c>
      <c r="E78" s="3" t="s">
        <v>18</v>
      </c>
      <c r="F78" s="3" t="s">
        <v>203</v>
      </c>
      <c r="G78" s="8">
        <v>120</v>
      </c>
    </row>
    <row r="79" spans="1:7" ht="15" outlineLevel="1" x14ac:dyDescent="0.25">
      <c r="A79" s="14" t="s">
        <v>365</v>
      </c>
      <c r="B79" s="3"/>
      <c r="C79" s="3"/>
      <c r="D79" s="3"/>
      <c r="E79" s="3"/>
      <c r="F79" s="3"/>
      <c r="G79" s="8">
        <f>SUBTOTAL(9,G78:G78)</f>
        <v>120</v>
      </c>
    </row>
    <row r="80" spans="1:7" outlineLevel="2" x14ac:dyDescent="0.2">
      <c r="A80" s="3" t="s">
        <v>114</v>
      </c>
      <c r="B80" s="3" t="s">
        <v>11</v>
      </c>
      <c r="C80" s="3" t="s">
        <v>189</v>
      </c>
      <c r="D80" s="3" t="s">
        <v>12</v>
      </c>
      <c r="E80" s="3" t="s">
        <v>31</v>
      </c>
      <c r="F80" s="3" t="s">
        <v>174</v>
      </c>
      <c r="G80" s="8">
        <v>92.9</v>
      </c>
    </row>
    <row r="81" spans="1:7" ht="15" outlineLevel="1" x14ac:dyDescent="0.25">
      <c r="A81" s="14" t="s">
        <v>366</v>
      </c>
      <c r="B81" s="3"/>
      <c r="C81" s="3"/>
      <c r="D81" s="3"/>
      <c r="E81" s="3"/>
      <c r="F81" s="3"/>
      <c r="G81" s="8">
        <f>SUBTOTAL(9,G80:G80)</f>
        <v>92.9</v>
      </c>
    </row>
    <row r="82" spans="1:7" outlineLevel="2" x14ac:dyDescent="0.2">
      <c r="A82" s="3" t="s">
        <v>115</v>
      </c>
      <c r="B82" s="3" t="s">
        <v>42</v>
      </c>
      <c r="C82" s="3" t="s">
        <v>235</v>
      </c>
      <c r="D82" s="3" t="s">
        <v>12</v>
      </c>
      <c r="E82" s="3" t="s">
        <v>34</v>
      </c>
      <c r="F82" s="3" t="s">
        <v>188</v>
      </c>
      <c r="G82" s="8">
        <v>52.3</v>
      </c>
    </row>
    <row r="83" spans="1:7" ht="15" outlineLevel="1" x14ac:dyDescent="0.25">
      <c r="A83" s="14" t="s">
        <v>367</v>
      </c>
      <c r="B83" s="3"/>
      <c r="C83" s="3"/>
      <c r="D83" s="3"/>
      <c r="E83" s="3"/>
      <c r="F83" s="3"/>
      <c r="G83" s="8">
        <f>SUBTOTAL(9,G82:G82)</f>
        <v>52.3</v>
      </c>
    </row>
    <row r="84" spans="1:7" outlineLevel="2" x14ac:dyDescent="0.2">
      <c r="A84" s="1" t="s">
        <v>296</v>
      </c>
      <c r="B84" s="2" t="s">
        <v>0</v>
      </c>
      <c r="C84" s="2" t="s">
        <v>0</v>
      </c>
      <c r="D84" s="3" t="s">
        <v>12</v>
      </c>
      <c r="E84" s="4">
        <v>3237</v>
      </c>
      <c r="F84" s="5" t="s">
        <v>140</v>
      </c>
      <c r="G84" s="8">
        <v>522.37</v>
      </c>
    </row>
    <row r="85" spans="1:7" ht="15" outlineLevel="1" x14ac:dyDescent="0.2">
      <c r="A85" s="15" t="s">
        <v>473</v>
      </c>
      <c r="B85" s="2"/>
      <c r="C85" s="2"/>
      <c r="D85" s="3"/>
      <c r="E85" s="4"/>
      <c r="F85" s="5"/>
      <c r="G85" s="8">
        <f>SUBTOTAL(9,G84:G84)</f>
        <v>522.37</v>
      </c>
    </row>
    <row r="86" spans="1:7" outlineLevel="2" x14ac:dyDescent="0.2">
      <c r="A86" s="1" t="s">
        <v>297</v>
      </c>
      <c r="B86" s="2" t="s">
        <v>0</v>
      </c>
      <c r="C86" s="2" t="s">
        <v>0</v>
      </c>
      <c r="D86" s="3" t="s">
        <v>12</v>
      </c>
      <c r="E86" s="4">
        <v>3237</v>
      </c>
      <c r="F86" s="5" t="s">
        <v>140</v>
      </c>
      <c r="G86" s="8">
        <v>166.02</v>
      </c>
    </row>
    <row r="87" spans="1:7" ht="15" outlineLevel="1" x14ac:dyDescent="0.2">
      <c r="A87" s="15" t="s">
        <v>474</v>
      </c>
      <c r="B87" s="2"/>
      <c r="C87" s="2"/>
      <c r="D87" s="3"/>
      <c r="E87" s="4"/>
      <c r="F87" s="5"/>
      <c r="G87" s="8">
        <f>SUBTOTAL(9,G86:G86)</f>
        <v>166.02</v>
      </c>
    </row>
    <row r="88" spans="1:7" outlineLevel="2" x14ac:dyDescent="0.2">
      <c r="A88" s="3" t="s">
        <v>117</v>
      </c>
      <c r="B88" s="3" t="s">
        <v>96</v>
      </c>
      <c r="C88" s="3" t="s">
        <v>189</v>
      </c>
      <c r="D88" s="3" t="s">
        <v>12</v>
      </c>
      <c r="E88" s="3" t="s">
        <v>22</v>
      </c>
      <c r="F88" s="3" t="s">
        <v>119</v>
      </c>
      <c r="G88" s="8">
        <v>1882.41</v>
      </c>
    </row>
    <row r="89" spans="1:7" ht="15" outlineLevel="1" x14ac:dyDescent="0.25">
      <c r="A89" s="14" t="s">
        <v>368</v>
      </c>
      <c r="B89" s="3"/>
      <c r="C89" s="3"/>
      <c r="D89" s="3"/>
      <c r="E89" s="3"/>
      <c r="F89" s="3"/>
      <c r="G89" s="8">
        <f>SUBTOTAL(9,G88:G88)</f>
        <v>1882.41</v>
      </c>
    </row>
    <row r="90" spans="1:7" outlineLevel="2" x14ac:dyDescent="0.2">
      <c r="A90" s="3" t="s">
        <v>118</v>
      </c>
      <c r="B90" s="3" t="s">
        <v>2</v>
      </c>
      <c r="C90" s="3" t="s">
        <v>161</v>
      </c>
      <c r="D90" s="3" t="s">
        <v>12</v>
      </c>
      <c r="E90" s="3" t="s">
        <v>30</v>
      </c>
      <c r="F90" s="3" t="s">
        <v>187</v>
      </c>
      <c r="G90" s="8">
        <v>81.25</v>
      </c>
    </row>
    <row r="91" spans="1:7" ht="15" outlineLevel="1" x14ac:dyDescent="0.25">
      <c r="A91" s="14" t="s">
        <v>369</v>
      </c>
      <c r="B91" s="3"/>
      <c r="C91" s="3"/>
      <c r="D91" s="3"/>
      <c r="E91" s="3"/>
      <c r="F91" s="3"/>
      <c r="G91" s="8">
        <f>SUBTOTAL(9,G90:G90)</f>
        <v>81.25</v>
      </c>
    </row>
    <row r="92" spans="1:7" outlineLevel="2" x14ac:dyDescent="0.2">
      <c r="A92" s="3" t="s">
        <v>120</v>
      </c>
      <c r="B92" s="3" t="s">
        <v>71</v>
      </c>
      <c r="C92" s="3" t="s">
        <v>189</v>
      </c>
      <c r="D92" s="3" t="s">
        <v>12</v>
      </c>
      <c r="E92" s="3" t="s">
        <v>19</v>
      </c>
      <c r="F92" s="3" t="s">
        <v>173</v>
      </c>
      <c r="G92" s="8">
        <v>177.8</v>
      </c>
    </row>
    <row r="93" spans="1:7" outlineLevel="2" x14ac:dyDescent="0.2">
      <c r="A93" s="3" t="s">
        <v>120</v>
      </c>
      <c r="B93" s="3" t="s">
        <v>71</v>
      </c>
      <c r="C93" s="3" t="s">
        <v>189</v>
      </c>
      <c r="D93" s="3" t="s">
        <v>12</v>
      </c>
      <c r="E93" s="3" t="s">
        <v>16</v>
      </c>
      <c r="F93" s="3" t="s">
        <v>176</v>
      </c>
      <c r="G93" s="8">
        <v>69594.25</v>
      </c>
    </row>
    <row r="94" spans="1:7" outlineLevel="2" x14ac:dyDescent="0.2">
      <c r="A94" s="3" t="s">
        <v>120</v>
      </c>
      <c r="B94" s="3" t="s">
        <v>71</v>
      </c>
      <c r="C94" s="3" t="s">
        <v>189</v>
      </c>
      <c r="D94" s="3" t="s">
        <v>12</v>
      </c>
      <c r="E94" s="3" t="s">
        <v>18</v>
      </c>
      <c r="F94" s="3" t="s">
        <v>203</v>
      </c>
      <c r="G94" s="8">
        <v>642.49</v>
      </c>
    </row>
    <row r="95" spans="1:7" outlineLevel="2" x14ac:dyDescent="0.2">
      <c r="A95" s="3" t="s">
        <v>120</v>
      </c>
      <c r="B95" s="3" t="s">
        <v>71</v>
      </c>
      <c r="C95" s="3" t="s">
        <v>189</v>
      </c>
      <c r="D95" s="3" t="s">
        <v>12</v>
      </c>
      <c r="E95" s="3" t="s">
        <v>17</v>
      </c>
      <c r="F95" s="3" t="s">
        <v>201</v>
      </c>
      <c r="G95" s="8">
        <v>28073.7</v>
      </c>
    </row>
    <row r="96" spans="1:7" outlineLevel="2" x14ac:dyDescent="0.2">
      <c r="A96" s="3" t="s">
        <v>120</v>
      </c>
      <c r="B96" s="3" t="s">
        <v>71</v>
      </c>
      <c r="C96" s="3" t="s">
        <v>189</v>
      </c>
      <c r="D96" s="3" t="s">
        <v>12</v>
      </c>
      <c r="E96" s="2">
        <v>3111</v>
      </c>
      <c r="F96" s="3" t="s">
        <v>343</v>
      </c>
      <c r="G96" s="8">
        <v>678452.56</v>
      </c>
    </row>
    <row r="97" spans="1:7" outlineLevel="2" x14ac:dyDescent="0.2">
      <c r="A97" s="3" t="s">
        <v>120</v>
      </c>
      <c r="B97" s="3" t="s">
        <v>71</v>
      </c>
      <c r="C97" s="3" t="s">
        <v>189</v>
      </c>
      <c r="D97" s="3" t="s">
        <v>12</v>
      </c>
      <c r="E97" s="2">
        <v>3132</v>
      </c>
      <c r="F97" s="3" t="s">
        <v>344</v>
      </c>
      <c r="G97" s="8">
        <v>111944.63</v>
      </c>
    </row>
    <row r="98" spans="1:7" outlineLevel="2" x14ac:dyDescent="0.2">
      <c r="A98" s="3" t="s">
        <v>120</v>
      </c>
      <c r="B98" s="3" t="s">
        <v>71</v>
      </c>
      <c r="C98" s="3" t="s">
        <v>189</v>
      </c>
      <c r="D98" s="3" t="s">
        <v>12</v>
      </c>
      <c r="E98" s="2">
        <v>3212</v>
      </c>
      <c r="F98" s="3" t="s">
        <v>345</v>
      </c>
      <c r="G98" s="8">
        <v>9480.7900000000009</v>
      </c>
    </row>
    <row r="99" spans="1:7" ht="15" outlineLevel="1" x14ac:dyDescent="0.25">
      <c r="A99" s="14" t="s">
        <v>370</v>
      </c>
      <c r="B99" s="3"/>
      <c r="C99" s="3"/>
      <c r="D99" s="3"/>
      <c r="E99" s="2"/>
      <c r="F99" s="3"/>
      <c r="G99" s="8">
        <f>SUBTOTAL(9,G92:G98)</f>
        <v>898366.22000000009</v>
      </c>
    </row>
    <row r="100" spans="1:7" outlineLevel="2" x14ac:dyDescent="0.2">
      <c r="A100" s="3" t="s">
        <v>121</v>
      </c>
      <c r="B100" s="3" t="s">
        <v>81</v>
      </c>
      <c r="C100" s="3" t="s">
        <v>235</v>
      </c>
      <c r="D100" s="3" t="s">
        <v>12</v>
      </c>
      <c r="E100" s="3" t="s">
        <v>39</v>
      </c>
      <c r="F100" s="3" t="s">
        <v>106</v>
      </c>
      <c r="G100" s="8">
        <v>76.83</v>
      </c>
    </row>
    <row r="101" spans="1:7" ht="15" outlineLevel="1" x14ac:dyDescent="0.25">
      <c r="A101" s="14" t="s">
        <v>371</v>
      </c>
      <c r="B101" s="3"/>
      <c r="C101" s="3"/>
      <c r="D101" s="3"/>
      <c r="E101" s="3"/>
      <c r="F101" s="3"/>
      <c r="G101" s="8">
        <f>SUBTOTAL(9,G100:G100)</f>
        <v>76.83</v>
      </c>
    </row>
    <row r="102" spans="1:7" outlineLevel="2" x14ac:dyDescent="0.2">
      <c r="A102" s="3" t="s">
        <v>122</v>
      </c>
      <c r="B102" s="3" t="s">
        <v>251</v>
      </c>
      <c r="C102" s="3" t="s">
        <v>259</v>
      </c>
      <c r="D102" s="3" t="s">
        <v>12</v>
      </c>
      <c r="E102" s="3" t="s">
        <v>17</v>
      </c>
      <c r="F102" s="3" t="s">
        <v>201</v>
      </c>
      <c r="G102" s="8">
        <v>59.97</v>
      </c>
    </row>
    <row r="103" spans="1:7" ht="15" outlineLevel="1" x14ac:dyDescent="0.25">
      <c r="A103" s="14" t="s">
        <v>372</v>
      </c>
      <c r="B103" s="3"/>
      <c r="C103" s="3"/>
      <c r="D103" s="3"/>
      <c r="E103" s="3"/>
      <c r="F103" s="3"/>
      <c r="G103" s="8">
        <f>SUBTOTAL(9,G102:G102)</f>
        <v>59.97</v>
      </c>
    </row>
    <row r="104" spans="1:7" outlineLevel="2" x14ac:dyDescent="0.2">
      <c r="A104" s="3" t="s">
        <v>123</v>
      </c>
      <c r="B104" s="3" t="s">
        <v>78</v>
      </c>
      <c r="C104" s="3" t="s">
        <v>230</v>
      </c>
      <c r="D104" s="3" t="s">
        <v>12</v>
      </c>
      <c r="E104" s="3" t="s">
        <v>31</v>
      </c>
      <c r="F104" s="3" t="s">
        <v>174</v>
      </c>
      <c r="G104" s="8">
        <v>3943.75</v>
      </c>
    </row>
    <row r="105" spans="1:7" ht="15" outlineLevel="1" x14ac:dyDescent="0.25">
      <c r="A105" s="14" t="s">
        <v>373</v>
      </c>
      <c r="B105" s="3"/>
      <c r="C105" s="3"/>
      <c r="D105" s="3"/>
      <c r="E105" s="3"/>
      <c r="F105" s="3"/>
      <c r="G105" s="8">
        <f>SUBTOTAL(9,G104:G104)</f>
        <v>3943.75</v>
      </c>
    </row>
    <row r="106" spans="1:7" outlineLevel="2" x14ac:dyDescent="0.2">
      <c r="A106" s="1" t="s">
        <v>280</v>
      </c>
      <c r="B106" s="2" t="s">
        <v>0</v>
      </c>
      <c r="C106" s="2" t="s">
        <v>0</v>
      </c>
      <c r="D106" s="3" t="s">
        <v>12</v>
      </c>
      <c r="E106" s="4">
        <v>3237</v>
      </c>
      <c r="F106" s="5" t="s">
        <v>140</v>
      </c>
      <c r="G106" s="8">
        <v>1075</v>
      </c>
    </row>
    <row r="107" spans="1:7" outlineLevel="2" x14ac:dyDescent="0.2">
      <c r="A107" s="1" t="s">
        <v>280</v>
      </c>
      <c r="B107" s="2" t="s">
        <v>0</v>
      </c>
      <c r="C107" s="2" t="s">
        <v>0</v>
      </c>
      <c r="D107" s="3" t="s">
        <v>12</v>
      </c>
      <c r="E107" s="4">
        <v>3237</v>
      </c>
      <c r="F107" s="5" t="s">
        <v>140</v>
      </c>
      <c r="G107" s="8">
        <v>955.56</v>
      </c>
    </row>
    <row r="108" spans="1:7" ht="15" outlineLevel="1" x14ac:dyDescent="0.2">
      <c r="A108" s="15" t="s">
        <v>457</v>
      </c>
      <c r="B108" s="2"/>
      <c r="C108" s="2"/>
      <c r="D108" s="3"/>
      <c r="E108" s="4"/>
      <c r="F108" s="5"/>
      <c r="G108" s="8">
        <f>SUBTOTAL(9,G106:G107)</f>
        <v>2030.56</v>
      </c>
    </row>
    <row r="109" spans="1:7" outlineLevel="2" x14ac:dyDescent="0.2">
      <c r="A109" s="3" t="s">
        <v>124</v>
      </c>
      <c r="B109" s="3" t="s">
        <v>0</v>
      </c>
      <c r="C109" s="3" t="s">
        <v>0</v>
      </c>
      <c r="D109" s="3" t="s">
        <v>12</v>
      </c>
      <c r="E109" s="3" t="s">
        <v>34</v>
      </c>
      <c r="F109" s="3" t="s">
        <v>188</v>
      </c>
      <c r="G109" s="8">
        <v>16.5</v>
      </c>
    </row>
    <row r="110" spans="1:7" ht="15" outlineLevel="1" x14ac:dyDescent="0.25">
      <c r="A110" s="14" t="s">
        <v>374</v>
      </c>
      <c r="B110" s="3"/>
      <c r="C110" s="3"/>
      <c r="D110" s="3"/>
      <c r="E110" s="3"/>
      <c r="F110" s="3"/>
      <c r="G110" s="8">
        <f>SUBTOTAL(9,G109:G109)</f>
        <v>16.5</v>
      </c>
    </row>
    <row r="111" spans="1:7" outlineLevel="2" x14ac:dyDescent="0.2">
      <c r="A111" s="1" t="s">
        <v>312</v>
      </c>
      <c r="B111" s="2" t="s">
        <v>0</v>
      </c>
      <c r="C111" s="2" t="s">
        <v>0</v>
      </c>
      <c r="D111" s="3" t="s">
        <v>12</v>
      </c>
      <c r="E111" s="4">
        <v>3237</v>
      </c>
      <c r="F111" s="5" t="s">
        <v>140</v>
      </c>
      <c r="G111" s="8">
        <v>44.800000000000004</v>
      </c>
    </row>
    <row r="112" spans="1:7" ht="15" outlineLevel="1" x14ac:dyDescent="0.2">
      <c r="A112" s="15" t="s">
        <v>489</v>
      </c>
      <c r="B112" s="2"/>
      <c r="C112" s="2"/>
      <c r="D112" s="3"/>
      <c r="E112" s="4"/>
      <c r="F112" s="5"/>
      <c r="G112" s="8">
        <f>SUBTOTAL(9,G111:G111)</f>
        <v>44.800000000000004</v>
      </c>
    </row>
    <row r="113" spans="1:7" outlineLevel="2" x14ac:dyDescent="0.2">
      <c r="A113" s="1" t="s">
        <v>313</v>
      </c>
      <c r="B113" s="2" t="s">
        <v>0</v>
      </c>
      <c r="C113" s="2" t="s">
        <v>0</v>
      </c>
      <c r="D113" s="3" t="s">
        <v>12</v>
      </c>
      <c r="E113" s="4">
        <v>3237</v>
      </c>
      <c r="F113" s="5" t="s">
        <v>140</v>
      </c>
      <c r="G113" s="8">
        <v>118.91</v>
      </c>
    </row>
    <row r="114" spans="1:7" ht="15" outlineLevel="1" x14ac:dyDescent="0.2">
      <c r="A114" s="15" t="s">
        <v>490</v>
      </c>
      <c r="B114" s="2"/>
      <c r="C114" s="2"/>
      <c r="D114" s="3"/>
      <c r="E114" s="4"/>
      <c r="F114" s="5"/>
      <c r="G114" s="8">
        <f>SUBTOTAL(9,G113:G113)</f>
        <v>118.91</v>
      </c>
    </row>
    <row r="115" spans="1:7" outlineLevel="2" x14ac:dyDescent="0.2">
      <c r="A115" s="3" t="s">
        <v>125</v>
      </c>
      <c r="B115" s="3" t="s">
        <v>56</v>
      </c>
      <c r="C115" s="3" t="s">
        <v>189</v>
      </c>
      <c r="D115" s="3" t="s">
        <v>12</v>
      </c>
      <c r="E115" s="3" t="s">
        <v>27</v>
      </c>
      <c r="F115" s="3" t="s">
        <v>146</v>
      </c>
      <c r="G115" s="8">
        <v>4211.2</v>
      </c>
    </row>
    <row r="116" spans="1:7" ht="15" outlineLevel="1" x14ac:dyDescent="0.25">
      <c r="A116" s="14" t="s">
        <v>375</v>
      </c>
      <c r="B116" s="3"/>
      <c r="C116" s="3"/>
      <c r="D116" s="3"/>
      <c r="E116" s="3"/>
      <c r="F116" s="3"/>
      <c r="G116" s="8">
        <f>SUBTOTAL(9,G115:G115)</f>
        <v>4211.2</v>
      </c>
    </row>
    <row r="117" spans="1:7" outlineLevel="2" x14ac:dyDescent="0.2">
      <c r="A117" s="1" t="s">
        <v>298</v>
      </c>
      <c r="B117" s="2" t="s">
        <v>0</v>
      </c>
      <c r="C117" s="2" t="s">
        <v>0</v>
      </c>
      <c r="D117" s="3" t="s">
        <v>12</v>
      </c>
      <c r="E117" s="4">
        <v>3237</v>
      </c>
      <c r="F117" s="5" t="s">
        <v>140</v>
      </c>
      <c r="G117" s="8">
        <v>1895.78</v>
      </c>
    </row>
    <row r="118" spans="1:7" ht="15" outlineLevel="1" x14ac:dyDescent="0.2">
      <c r="A118" s="15" t="s">
        <v>475</v>
      </c>
      <c r="B118" s="2"/>
      <c r="C118" s="2"/>
      <c r="D118" s="3"/>
      <c r="E118" s="4"/>
      <c r="F118" s="5"/>
      <c r="G118" s="8">
        <f>SUBTOTAL(9,G117:G117)</f>
        <v>1895.78</v>
      </c>
    </row>
    <row r="119" spans="1:7" outlineLevel="2" x14ac:dyDescent="0.2">
      <c r="A119" s="1" t="s">
        <v>324</v>
      </c>
      <c r="B119" s="2" t="s">
        <v>0</v>
      </c>
      <c r="C119" s="2" t="s">
        <v>0</v>
      </c>
      <c r="D119" s="3" t="s">
        <v>12</v>
      </c>
      <c r="E119" s="4">
        <v>3237</v>
      </c>
      <c r="F119" s="5" t="s">
        <v>140</v>
      </c>
      <c r="G119" s="8">
        <v>166.95000000000002</v>
      </c>
    </row>
    <row r="120" spans="1:7" ht="15" outlineLevel="1" x14ac:dyDescent="0.2">
      <c r="A120" s="15" t="s">
        <v>501</v>
      </c>
      <c r="B120" s="2"/>
      <c r="C120" s="2"/>
      <c r="D120" s="3"/>
      <c r="E120" s="4"/>
      <c r="F120" s="5"/>
      <c r="G120" s="8">
        <f>SUBTOTAL(9,G119:G119)</f>
        <v>166.95000000000002</v>
      </c>
    </row>
    <row r="121" spans="1:7" outlineLevel="2" x14ac:dyDescent="0.2">
      <c r="A121" s="1" t="s">
        <v>325</v>
      </c>
      <c r="B121" s="2" t="s">
        <v>0</v>
      </c>
      <c r="C121" s="2" t="s">
        <v>0</v>
      </c>
      <c r="D121" s="3" t="s">
        <v>12</v>
      </c>
      <c r="E121" s="4">
        <v>3237</v>
      </c>
      <c r="F121" s="5" t="s">
        <v>140</v>
      </c>
      <c r="G121" s="8">
        <v>667.80000000000007</v>
      </c>
    </row>
    <row r="122" spans="1:7" ht="15" outlineLevel="1" x14ac:dyDescent="0.2">
      <c r="A122" s="15" t="s">
        <v>502</v>
      </c>
      <c r="B122" s="2"/>
      <c r="C122" s="2"/>
      <c r="D122" s="3"/>
      <c r="E122" s="4"/>
      <c r="F122" s="5"/>
      <c r="G122" s="8">
        <f>SUBTOTAL(9,G121:G121)</f>
        <v>667.80000000000007</v>
      </c>
    </row>
    <row r="123" spans="1:7" outlineLevel="2" x14ac:dyDescent="0.2">
      <c r="A123" s="3" t="s">
        <v>127</v>
      </c>
      <c r="B123" s="3" t="s">
        <v>93</v>
      </c>
      <c r="C123" s="3" t="s">
        <v>189</v>
      </c>
      <c r="D123" s="3" t="s">
        <v>12</v>
      </c>
      <c r="E123" s="3" t="s">
        <v>24</v>
      </c>
      <c r="F123" s="3" t="s">
        <v>224</v>
      </c>
      <c r="G123" s="8">
        <v>1187.5</v>
      </c>
    </row>
    <row r="124" spans="1:7" ht="15" outlineLevel="1" x14ac:dyDescent="0.25">
      <c r="A124" s="14" t="s">
        <v>376</v>
      </c>
      <c r="B124" s="3"/>
      <c r="C124" s="3"/>
      <c r="D124" s="3"/>
      <c r="E124" s="3"/>
      <c r="F124" s="3"/>
      <c r="G124" s="8">
        <f>SUBTOTAL(9,G123:G123)</f>
        <v>1187.5</v>
      </c>
    </row>
    <row r="125" spans="1:7" outlineLevel="2" x14ac:dyDescent="0.2">
      <c r="A125" s="1" t="s">
        <v>314</v>
      </c>
      <c r="B125" s="2" t="s">
        <v>0</v>
      </c>
      <c r="C125" s="2" t="s">
        <v>0</v>
      </c>
      <c r="D125" s="3" t="s">
        <v>12</v>
      </c>
      <c r="E125" s="4">
        <v>3237</v>
      </c>
      <c r="F125" s="5" t="s">
        <v>140</v>
      </c>
      <c r="G125" s="8">
        <v>93.059999999999988</v>
      </c>
    </row>
    <row r="126" spans="1:7" ht="15" outlineLevel="1" x14ac:dyDescent="0.2">
      <c r="A126" s="15" t="s">
        <v>491</v>
      </c>
      <c r="B126" s="2"/>
      <c r="C126" s="2"/>
      <c r="D126" s="3"/>
      <c r="E126" s="4"/>
      <c r="F126" s="5"/>
      <c r="G126" s="8">
        <f>SUBTOTAL(9,G125:G125)</f>
        <v>93.059999999999988</v>
      </c>
    </row>
    <row r="127" spans="1:7" outlineLevel="2" x14ac:dyDescent="0.2">
      <c r="A127" s="1" t="s">
        <v>299</v>
      </c>
      <c r="B127" s="2" t="s">
        <v>0</v>
      </c>
      <c r="C127" s="2" t="s">
        <v>0</v>
      </c>
      <c r="D127" s="3" t="s">
        <v>12</v>
      </c>
      <c r="E127" s="4">
        <v>3237</v>
      </c>
      <c r="F127" s="5" t="s">
        <v>140</v>
      </c>
      <c r="G127" s="8">
        <v>328.35</v>
      </c>
    </row>
    <row r="128" spans="1:7" ht="15" outlineLevel="1" x14ac:dyDescent="0.2">
      <c r="A128" s="15" t="s">
        <v>476</v>
      </c>
      <c r="B128" s="2"/>
      <c r="C128" s="2"/>
      <c r="D128" s="3"/>
      <c r="E128" s="4"/>
      <c r="F128" s="5"/>
      <c r="G128" s="8">
        <f>SUBTOTAL(9,G127:G127)</f>
        <v>328.35</v>
      </c>
    </row>
    <row r="129" spans="1:7" outlineLevel="2" x14ac:dyDescent="0.2">
      <c r="A129" s="3" t="s">
        <v>338</v>
      </c>
      <c r="B129" s="2">
        <v>55454584383</v>
      </c>
      <c r="C129" s="3" t="s">
        <v>235</v>
      </c>
      <c r="D129" s="3" t="s">
        <v>12</v>
      </c>
      <c r="E129" s="3" t="s">
        <v>18</v>
      </c>
      <c r="F129" s="3" t="s">
        <v>203</v>
      </c>
      <c r="G129" s="8">
        <v>310</v>
      </c>
    </row>
    <row r="130" spans="1:7" ht="15" outlineLevel="1" x14ac:dyDescent="0.25">
      <c r="A130" s="14" t="s">
        <v>515</v>
      </c>
      <c r="B130" s="2"/>
      <c r="C130" s="3"/>
      <c r="D130" s="3"/>
      <c r="E130" s="3"/>
      <c r="F130" s="3"/>
      <c r="G130" s="8">
        <f>SUBTOTAL(9,G129:G129)</f>
        <v>310</v>
      </c>
    </row>
    <row r="131" spans="1:7" outlineLevel="2" x14ac:dyDescent="0.2">
      <c r="A131" s="3" t="s">
        <v>128</v>
      </c>
      <c r="B131" s="3" t="s">
        <v>61</v>
      </c>
      <c r="C131" s="3" t="s">
        <v>235</v>
      </c>
      <c r="D131" s="3" t="s">
        <v>12</v>
      </c>
      <c r="E131" s="3" t="s">
        <v>22</v>
      </c>
      <c r="F131" s="3" t="s">
        <v>119</v>
      </c>
      <c r="G131" s="8">
        <v>9873.1299999999992</v>
      </c>
    </row>
    <row r="132" spans="1:7" ht="15" outlineLevel="1" x14ac:dyDescent="0.25">
      <c r="A132" s="14" t="s">
        <v>377</v>
      </c>
      <c r="B132" s="3"/>
      <c r="C132" s="3"/>
      <c r="D132" s="3"/>
      <c r="E132" s="3"/>
      <c r="F132" s="3"/>
      <c r="G132" s="8">
        <f>SUBTOTAL(9,G131:G131)</f>
        <v>9873.1299999999992</v>
      </c>
    </row>
    <row r="133" spans="1:7" outlineLevel="2" x14ac:dyDescent="0.2">
      <c r="A133" s="3" t="s">
        <v>129</v>
      </c>
      <c r="B133" s="3" t="s">
        <v>7</v>
      </c>
      <c r="C133" s="3" t="s">
        <v>229</v>
      </c>
      <c r="D133" s="3" t="s">
        <v>12</v>
      </c>
      <c r="E133" s="3" t="s">
        <v>17</v>
      </c>
      <c r="F133" s="3" t="s">
        <v>201</v>
      </c>
      <c r="G133" s="8">
        <v>311.39999999999998</v>
      </c>
    </row>
    <row r="134" spans="1:7" ht="15" outlineLevel="1" x14ac:dyDescent="0.25">
      <c r="A134" s="14" t="s">
        <v>378</v>
      </c>
      <c r="B134" s="3"/>
      <c r="C134" s="3"/>
      <c r="D134" s="3"/>
      <c r="E134" s="3"/>
      <c r="F134" s="3"/>
      <c r="G134" s="8">
        <f>SUBTOTAL(9,G133:G133)</f>
        <v>311.39999999999998</v>
      </c>
    </row>
    <row r="135" spans="1:7" outlineLevel="2" x14ac:dyDescent="0.2">
      <c r="A135" s="3" t="s">
        <v>130</v>
      </c>
      <c r="B135" s="3" t="s">
        <v>84</v>
      </c>
      <c r="C135" s="3" t="s">
        <v>116</v>
      </c>
      <c r="D135" s="3" t="s">
        <v>12</v>
      </c>
      <c r="E135" s="3" t="s">
        <v>32</v>
      </c>
      <c r="F135" s="3" t="s">
        <v>167</v>
      </c>
      <c r="G135" s="8">
        <v>397.95</v>
      </c>
    </row>
    <row r="136" spans="1:7" ht="15" outlineLevel="1" x14ac:dyDescent="0.25">
      <c r="A136" s="14" t="s">
        <v>379</v>
      </c>
      <c r="B136" s="3"/>
      <c r="C136" s="3"/>
      <c r="D136" s="3"/>
      <c r="E136" s="3"/>
      <c r="F136" s="3"/>
      <c r="G136" s="8">
        <f>SUBTOTAL(9,G135:G135)</f>
        <v>397.95</v>
      </c>
    </row>
    <row r="137" spans="1:7" outlineLevel="2" x14ac:dyDescent="0.2">
      <c r="A137" s="3" t="s">
        <v>131</v>
      </c>
      <c r="B137" s="3" t="s">
        <v>82</v>
      </c>
      <c r="C137" s="3" t="s">
        <v>228</v>
      </c>
      <c r="D137" s="3" t="s">
        <v>12</v>
      </c>
      <c r="E137" s="3" t="s">
        <v>24</v>
      </c>
      <c r="F137" s="3" t="s">
        <v>224</v>
      </c>
      <c r="G137" s="8">
        <v>506.88</v>
      </c>
    </row>
    <row r="138" spans="1:7" ht="15" outlineLevel="1" x14ac:dyDescent="0.25">
      <c r="A138" s="14" t="s">
        <v>380</v>
      </c>
      <c r="B138" s="3"/>
      <c r="C138" s="3"/>
      <c r="D138" s="3"/>
      <c r="E138" s="3"/>
      <c r="F138" s="3"/>
      <c r="G138" s="8">
        <f>SUBTOTAL(9,G137:G137)</f>
        <v>506.88</v>
      </c>
    </row>
    <row r="139" spans="1:7" outlineLevel="2" x14ac:dyDescent="0.2">
      <c r="A139" s="3" t="s">
        <v>137</v>
      </c>
      <c r="B139" s="3" t="s">
        <v>14</v>
      </c>
      <c r="C139" s="3" t="s">
        <v>235</v>
      </c>
      <c r="D139" s="3" t="s">
        <v>12</v>
      </c>
      <c r="E139" s="3" t="s">
        <v>18</v>
      </c>
      <c r="F139" s="3" t="s">
        <v>203</v>
      </c>
      <c r="G139" s="8">
        <v>300</v>
      </c>
    </row>
    <row r="140" spans="1:7" ht="15" outlineLevel="1" x14ac:dyDescent="0.25">
      <c r="A140" s="14" t="s">
        <v>386</v>
      </c>
      <c r="B140" s="3"/>
      <c r="C140" s="3"/>
      <c r="D140" s="3"/>
      <c r="E140" s="3"/>
      <c r="F140" s="3"/>
      <c r="G140" s="8">
        <f>SUBTOTAL(9,G139:G139)</f>
        <v>300</v>
      </c>
    </row>
    <row r="141" spans="1:7" outlineLevel="2" x14ac:dyDescent="0.2">
      <c r="A141" s="3" t="s">
        <v>340</v>
      </c>
      <c r="B141" s="2">
        <v>61989185242</v>
      </c>
      <c r="C141" s="3" t="s">
        <v>235</v>
      </c>
      <c r="D141" s="3" t="s">
        <v>12</v>
      </c>
      <c r="E141" s="2">
        <v>4241</v>
      </c>
      <c r="F141" s="3" t="s">
        <v>145</v>
      </c>
      <c r="G141" s="8">
        <v>30</v>
      </c>
    </row>
    <row r="142" spans="1:7" ht="15" outlineLevel="1" x14ac:dyDescent="0.25">
      <c r="A142" s="14" t="s">
        <v>517</v>
      </c>
      <c r="B142" s="2"/>
      <c r="C142" s="3"/>
      <c r="D142" s="3"/>
      <c r="E142" s="2"/>
      <c r="F142" s="3"/>
      <c r="G142" s="8">
        <f>SUBTOTAL(9,G141:G141)</f>
        <v>30</v>
      </c>
    </row>
    <row r="143" spans="1:7" outlineLevel="2" x14ac:dyDescent="0.2">
      <c r="A143" s="3" t="s">
        <v>132</v>
      </c>
      <c r="B143" s="3" t="s">
        <v>69</v>
      </c>
      <c r="C143" s="3" t="s">
        <v>235</v>
      </c>
      <c r="D143" s="3" t="s">
        <v>12</v>
      </c>
      <c r="E143" s="3" t="s">
        <v>36</v>
      </c>
      <c r="F143" s="3" t="s">
        <v>181</v>
      </c>
      <c r="G143" s="8">
        <v>42.48</v>
      </c>
    </row>
    <row r="144" spans="1:7" ht="15" outlineLevel="1" x14ac:dyDescent="0.25">
      <c r="A144" s="14" t="s">
        <v>381</v>
      </c>
      <c r="B144" s="3"/>
      <c r="C144" s="3"/>
      <c r="D144" s="3"/>
      <c r="E144" s="3"/>
      <c r="F144" s="3"/>
      <c r="G144" s="8">
        <f>SUBTOTAL(9,G143:G143)</f>
        <v>42.48</v>
      </c>
    </row>
    <row r="145" spans="1:7" outlineLevel="2" x14ac:dyDescent="0.2">
      <c r="A145" s="3" t="s">
        <v>133</v>
      </c>
      <c r="B145" s="3" t="s">
        <v>52</v>
      </c>
      <c r="C145" s="3" t="s">
        <v>235</v>
      </c>
      <c r="D145" s="3" t="s">
        <v>12</v>
      </c>
      <c r="E145" s="3" t="s">
        <v>31</v>
      </c>
      <c r="F145" s="3" t="s">
        <v>174</v>
      </c>
      <c r="G145" s="8">
        <v>10.62</v>
      </c>
    </row>
    <row r="146" spans="1:7" outlineLevel="2" x14ac:dyDescent="0.2">
      <c r="A146" s="3" t="s">
        <v>133</v>
      </c>
      <c r="B146" s="3" t="s">
        <v>52</v>
      </c>
      <c r="C146" s="3" t="s">
        <v>235</v>
      </c>
      <c r="D146" s="3" t="s">
        <v>12</v>
      </c>
      <c r="E146" s="3" t="s">
        <v>35</v>
      </c>
      <c r="F146" s="3" t="s">
        <v>242</v>
      </c>
      <c r="G146" s="8">
        <v>2.65</v>
      </c>
    </row>
    <row r="147" spans="1:7" ht="15" outlineLevel="1" x14ac:dyDescent="0.25">
      <c r="A147" s="14" t="s">
        <v>382</v>
      </c>
      <c r="B147" s="3"/>
      <c r="C147" s="3"/>
      <c r="D147" s="3"/>
      <c r="E147" s="3"/>
      <c r="F147" s="3"/>
      <c r="G147" s="8">
        <f>SUBTOTAL(9,G145:G146)</f>
        <v>13.27</v>
      </c>
    </row>
    <row r="148" spans="1:7" outlineLevel="2" x14ac:dyDescent="0.2">
      <c r="A148" s="3" t="s">
        <v>134</v>
      </c>
      <c r="B148" s="3" t="s">
        <v>53</v>
      </c>
      <c r="C148" s="3" t="s">
        <v>235</v>
      </c>
      <c r="D148" s="3" t="s">
        <v>12</v>
      </c>
      <c r="E148" s="3" t="s">
        <v>18</v>
      </c>
      <c r="F148" s="3" t="s">
        <v>203</v>
      </c>
      <c r="G148" s="8">
        <v>130</v>
      </c>
    </row>
    <row r="149" spans="1:7" ht="15" outlineLevel="1" x14ac:dyDescent="0.25">
      <c r="A149" s="14" t="s">
        <v>383</v>
      </c>
      <c r="B149" s="3"/>
      <c r="C149" s="3"/>
      <c r="D149" s="3"/>
      <c r="E149" s="3"/>
      <c r="F149" s="3"/>
      <c r="G149" s="8">
        <f>SUBTOTAL(9,G148:G148)</f>
        <v>130</v>
      </c>
    </row>
    <row r="150" spans="1:7" outlineLevel="2" x14ac:dyDescent="0.2">
      <c r="A150" s="3" t="s">
        <v>135</v>
      </c>
      <c r="B150" s="3" t="s">
        <v>76</v>
      </c>
      <c r="C150" s="3" t="s">
        <v>235</v>
      </c>
      <c r="D150" s="3" t="s">
        <v>12</v>
      </c>
      <c r="E150" s="3" t="s">
        <v>24</v>
      </c>
      <c r="F150" s="3" t="s">
        <v>224</v>
      </c>
      <c r="G150" s="8">
        <v>23.99</v>
      </c>
    </row>
    <row r="151" spans="1:7" ht="15" outlineLevel="1" x14ac:dyDescent="0.25">
      <c r="A151" s="14" t="s">
        <v>384</v>
      </c>
      <c r="B151" s="3"/>
      <c r="C151" s="3"/>
      <c r="D151" s="3"/>
      <c r="E151" s="3"/>
      <c r="F151" s="3"/>
      <c r="G151" s="8">
        <f>SUBTOTAL(9,G150:G150)</f>
        <v>23.99</v>
      </c>
    </row>
    <row r="152" spans="1:7" outlineLevel="2" x14ac:dyDescent="0.2">
      <c r="A152" s="3" t="s">
        <v>136</v>
      </c>
      <c r="B152" s="3" t="s">
        <v>5</v>
      </c>
      <c r="C152" s="3" t="s">
        <v>235</v>
      </c>
      <c r="D152" s="3" t="s">
        <v>12</v>
      </c>
      <c r="E152" s="3" t="s">
        <v>18</v>
      </c>
      <c r="F152" s="3" t="s">
        <v>203</v>
      </c>
      <c r="G152" s="8">
        <v>280</v>
      </c>
    </row>
    <row r="153" spans="1:7" ht="15" outlineLevel="1" x14ac:dyDescent="0.25">
      <c r="A153" s="14" t="s">
        <v>385</v>
      </c>
      <c r="B153" s="3"/>
      <c r="C153" s="3"/>
      <c r="D153" s="3"/>
      <c r="E153" s="3"/>
      <c r="F153" s="3"/>
      <c r="G153" s="8">
        <f>SUBTOTAL(9,G152:G152)</f>
        <v>280</v>
      </c>
    </row>
    <row r="154" spans="1:7" outlineLevel="2" x14ac:dyDescent="0.2">
      <c r="A154" s="3" t="s">
        <v>138</v>
      </c>
      <c r="B154" s="3" t="s">
        <v>64</v>
      </c>
      <c r="C154" s="3" t="s">
        <v>228</v>
      </c>
      <c r="D154" s="3" t="s">
        <v>12</v>
      </c>
      <c r="E154" s="3" t="s">
        <v>44</v>
      </c>
      <c r="F154" s="3" t="s">
        <v>220</v>
      </c>
      <c r="G154" s="8">
        <v>2655.98</v>
      </c>
    </row>
    <row r="155" spans="1:7" ht="15" outlineLevel="1" x14ac:dyDescent="0.25">
      <c r="A155" s="14" t="s">
        <v>387</v>
      </c>
      <c r="B155" s="3"/>
      <c r="C155" s="3"/>
      <c r="D155" s="3"/>
      <c r="E155" s="3"/>
      <c r="F155" s="3"/>
      <c r="G155" s="8">
        <f>SUBTOTAL(9,G154:G154)</f>
        <v>2655.98</v>
      </c>
    </row>
    <row r="156" spans="1:7" outlineLevel="2" x14ac:dyDescent="0.2">
      <c r="A156" s="3" t="s">
        <v>139</v>
      </c>
      <c r="B156" s="3" t="s">
        <v>86</v>
      </c>
      <c r="C156" s="3" t="s">
        <v>186</v>
      </c>
      <c r="D156" s="3" t="s">
        <v>12</v>
      </c>
      <c r="E156" s="3" t="s">
        <v>34</v>
      </c>
      <c r="F156" s="3" t="s">
        <v>188</v>
      </c>
      <c r="G156" s="8">
        <v>120</v>
      </c>
    </row>
    <row r="157" spans="1:7" ht="15" outlineLevel="1" x14ac:dyDescent="0.25">
      <c r="A157" s="14" t="s">
        <v>388</v>
      </c>
      <c r="B157" s="3"/>
      <c r="C157" s="3"/>
      <c r="D157" s="3"/>
      <c r="E157" s="3"/>
      <c r="F157" s="3"/>
      <c r="G157" s="8">
        <f>SUBTOTAL(9,G156:G156)</f>
        <v>120</v>
      </c>
    </row>
    <row r="158" spans="1:7" outlineLevel="2" x14ac:dyDescent="0.2">
      <c r="A158" s="1" t="s">
        <v>300</v>
      </c>
      <c r="B158" s="2" t="s">
        <v>0</v>
      </c>
      <c r="C158" s="2" t="s">
        <v>0</v>
      </c>
      <c r="D158" s="3" t="s">
        <v>12</v>
      </c>
      <c r="E158" s="4">
        <v>3237</v>
      </c>
      <c r="F158" s="5" t="s">
        <v>140</v>
      </c>
      <c r="G158" s="8">
        <v>1954.87</v>
      </c>
    </row>
    <row r="159" spans="1:7" ht="15" outlineLevel="1" x14ac:dyDescent="0.2">
      <c r="A159" s="15" t="s">
        <v>477</v>
      </c>
      <c r="B159" s="2"/>
      <c r="C159" s="2"/>
      <c r="D159" s="3"/>
      <c r="E159" s="4"/>
      <c r="F159" s="5"/>
      <c r="G159" s="8">
        <f>SUBTOTAL(9,G158:G158)</f>
        <v>1954.87</v>
      </c>
    </row>
    <row r="160" spans="1:7" outlineLevel="2" x14ac:dyDescent="0.2">
      <c r="A160" s="1" t="s">
        <v>326</v>
      </c>
      <c r="B160" s="2" t="s">
        <v>0</v>
      </c>
      <c r="C160" s="2" t="s">
        <v>0</v>
      </c>
      <c r="D160" s="3" t="s">
        <v>12</v>
      </c>
      <c r="E160" s="4">
        <v>3237</v>
      </c>
      <c r="F160" s="5" t="s">
        <v>140</v>
      </c>
      <c r="G160" s="8">
        <v>667.80000000000007</v>
      </c>
    </row>
    <row r="161" spans="1:7" ht="15" outlineLevel="1" x14ac:dyDescent="0.2">
      <c r="A161" s="15" t="s">
        <v>503</v>
      </c>
      <c r="B161" s="2"/>
      <c r="C161" s="2"/>
      <c r="D161" s="3"/>
      <c r="E161" s="4"/>
      <c r="F161" s="5"/>
      <c r="G161" s="8">
        <f>SUBTOTAL(9,G160:G160)</f>
        <v>667.80000000000007</v>
      </c>
    </row>
    <row r="162" spans="1:7" outlineLevel="2" x14ac:dyDescent="0.2">
      <c r="A162" s="1" t="s">
        <v>327</v>
      </c>
      <c r="B162" s="2" t="s">
        <v>0</v>
      </c>
      <c r="C162" s="2" t="s">
        <v>0</v>
      </c>
      <c r="D162" s="3" t="s">
        <v>12</v>
      </c>
      <c r="E162" s="4">
        <v>3237</v>
      </c>
      <c r="F162" s="5" t="s">
        <v>140</v>
      </c>
      <c r="G162" s="8">
        <v>166.95000000000002</v>
      </c>
    </row>
    <row r="163" spans="1:7" ht="15" outlineLevel="1" x14ac:dyDescent="0.2">
      <c r="A163" s="15" t="s">
        <v>504</v>
      </c>
      <c r="B163" s="2"/>
      <c r="C163" s="2"/>
      <c r="D163" s="3"/>
      <c r="E163" s="4"/>
      <c r="F163" s="5"/>
      <c r="G163" s="8">
        <f>SUBTOTAL(9,G162:G162)</f>
        <v>166.95000000000002</v>
      </c>
    </row>
    <row r="164" spans="1:7" outlineLevel="2" x14ac:dyDescent="0.2">
      <c r="A164" s="1" t="s">
        <v>281</v>
      </c>
      <c r="B164" s="2" t="s">
        <v>0</v>
      </c>
      <c r="C164" s="2" t="s">
        <v>0</v>
      </c>
      <c r="D164" s="3" t="s">
        <v>12</v>
      </c>
      <c r="E164" s="4">
        <v>3237</v>
      </c>
      <c r="F164" s="5" t="s">
        <v>140</v>
      </c>
      <c r="G164" s="8">
        <v>1254.17</v>
      </c>
    </row>
    <row r="165" spans="1:7" outlineLevel="2" x14ac:dyDescent="0.2">
      <c r="A165" s="1" t="s">
        <v>281</v>
      </c>
      <c r="B165" s="2" t="s">
        <v>0</v>
      </c>
      <c r="C165" s="2" t="s">
        <v>0</v>
      </c>
      <c r="D165" s="3" t="s">
        <v>12</v>
      </c>
      <c r="E165" s="4">
        <v>3237</v>
      </c>
      <c r="F165" s="5" t="s">
        <v>140</v>
      </c>
      <c r="G165" s="8">
        <v>1433.33</v>
      </c>
    </row>
    <row r="166" spans="1:7" ht="15" outlineLevel="1" x14ac:dyDescent="0.2">
      <c r="A166" s="15" t="s">
        <v>458</v>
      </c>
      <c r="B166" s="2"/>
      <c r="C166" s="2"/>
      <c r="D166" s="3"/>
      <c r="E166" s="4"/>
      <c r="F166" s="5"/>
      <c r="G166" s="8">
        <f>SUBTOTAL(9,G164:G165)</f>
        <v>2687.5</v>
      </c>
    </row>
    <row r="167" spans="1:7" outlineLevel="2" x14ac:dyDescent="0.2">
      <c r="A167" s="1" t="s">
        <v>285</v>
      </c>
      <c r="B167" s="2" t="s">
        <v>0</v>
      </c>
      <c r="C167" s="2" t="s">
        <v>0</v>
      </c>
      <c r="D167" s="3" t="s">
        <v>12</v>
      </c>
      <c r="E167" s="4">
        <v>3237</v>
      </c>
      <c r="F167" s="5" t="s">
        <v>140</v>
      </c>
      <c r="G167" s="8">
        <v>150</v>
      </c>
    </row>
    <row r="168" spans="1:7" ht="15" outlineLevel="1" x14ac:dyDescent="0.2">
      <c r="A168" s="15" t="s">
        <v>462</v>
      </c>
      <c r="B168" s="2"/>
      <c r="C168" s="2"/>
      <c r="D168" s="3"/>
      <c r="E168" s="4"/>
      <c r="F168" s="5"/>
      <c r="G168" s="8">
        <f>SUBTOTAL(9,G167:G167)</f>
        <v>150</v>
      </c>
    </row>
    <row r="169" spans="1:7" outlineLevel="2" x14ac:dyDescent="0.2">
      <c r="A169" s="3" t="s">
        <v>141</v>
      </c>
      <c r="B169" s="3" t="s">
        <v>251</v>
      </c>
      <c r="C169" s="3" t="s">
        <v>260</v>
      </c>
      <c r="D169" s="3" t="s">
        <v>12</v>
      </c>
      <c r="E169" s="3" t="s">
        <v>17</v>
      </c>
      <c r="F169" s="3" t="s">
        <v>201</v>
      </c>
      <c r="G169" s="8">
        <v>850.41</v>
      </c>
    </row>
    <row r="170" spans="1:7" outlineLevel="2" x14ac:dyDescent="0.2">
      <c r="A170" s="3" t="s">
        <v>141</v>
      </c>
      <c r="B170" s="3" t="s">
        <v>251</v>
      </c>
      <c r="C170" s="3" t="s">
        <v>260</v>
      </c>
      <c r="D170" s="3" t="s">
        <v>12</v>
      </c>
      <c r="E170" s="3" t="s">
        <v>32</v>
      </c>
      <c r="F170" s="3" t="s">
        <v>167</v>
      </c>
      <c r="G170" s="8">
        <v>408.56</v>
      </c>
    </row>
    <row r="171" spans="1:7" ht="15" outlineLevel="1" x14ac:dyDescent="0.25">
      <c r="A171" s="14" t="s">
        <v>389</v>
      </c>
      <c r="B171" s="3"/>
      <c r="C171" s="3"/>
      <c r="D171" s="3"/>
      <c r="E171" s="3"/>
      <c r="F171" s="3"/>
      <c r="G171" s="8">
        <f>SUBTOTAL(9,G169:G170)</f>
        <v>1258.97</v>
      </c>
    </row>
    <row r="172" spans="1:7" outlineLevel="2" x14ac:dyDescent="0.2">
      <c r="A172" s="1" t="s">
        <v>328</v>
      </c>
      <c r="B172" s="2" t="s">
        <v>0</v>
      </c>
      <c r="C172" s="2" t="s">
        <v>0</v>
      </c>
      <c r="D172" s="3" t="s">
        <v>12</v>
      </c>
      <c r="E172" s="4">
        <v>3237</v>
      </c>
      <c r="F172" s="5" t="s">
        <v>140</v>
      </c>
      <c r="G172" s="8">
        <v>667.80000000000007</v>
      </c>
    </row>
    <row r="173" spans="1:7" ht="15" outlineLevel="1" x14ac:dyDescent="0.2">
      <c r="A173" s="15" t="s">
        <v>505</v>
      </c>
      <c r="B173" s="2"/>
      <c r="C173" s="2"/>
      <c r="D173" s="3"/>
      <c r="E173" s="4"/>
      <c r="F173" s="5"/>
      <c r="G173" s="8">
        <f>SUBTOTAL(9,G172:G172)</f>
        <v>667.80000000000007</v>
      </c>
    </row>
    <row r="174" spans="1:7" outlineLevel="2" x14ac:dyDescent="0.2">
      <c r="A174" s="3" t="s">
        <v>142</v>
      </c>
      <c r="B174" s="3" t="s">
        <v>6</v>
      </c>
      <c r="C174" s="3" t="s">
        <v>235</v>
      </c>
      <c r="D174" s="3" t="s">
        <v>12</v>
      </c>
      <c r="E174" s="3" t="s">
        <v>31</v>
      </c>
      <c r="F174" s="3" t="s">
        <v>174</v>
      </c>
      <c r="G174" s="8">
        <v>1552.5</v>
      </c>
    </row>
    <row r="175" spans="1:7" ht="15" outlineLevel="1" x14ac:dyDescent="0.25">
      <c r="A175" s="14" t="s">
        <v>390</v>
      </c>
      <c r="B175" s="3"/>
      <c r="C175" s="3"/>
      <c r="D175" s="3"/>
      <c r="E175" s="3"/>
      <c r="F175" s="3"/>
      <c r="G175" s="8">
        <f>SUBTOTAL(9,G174:G174)</f>
        <v>1552.5</v>
      </c>
    </row>
    <row r="176" spans="1:7" outlineLevel="2" x14ac:dyDescent="0.2">
      <c r="A176" s="3" t="s">
        <v>143</v>
      </c>
      <c r="B176" s="3" t="s">
        <v>60</v>
      </c>
      <c r="C176" s="3" t="s">
        <v>235</v>
      </c>
      <c r="D176" s="3" t="s">
        <v>12</v>
      </c>
      <c r="E176" s="3" t="s">
        <v>34</v>
      </c>
      <c r="F176" s="3" t="s">
        <v>188</v>
      </c>
      <c r="G176" s="8">
        <v>55.57</v>
      </c>
    </row>
    <row r="177" spans="1:7" ht="15" outlineLevel="1" x14ac:dyDescent="0.25">
      <c r="A177" s="14" t="s">
        <v>391</v>
      </c>
      <c r="B177" s="3"/>
      <c r="C177" s="3"/>
      <c r="D177" s="3"/>
      <c r="E177" s="3"/>
      <c r="F177" s="3"/>
      <c r="G177" s="8">
        <f>SUBTOTAL(9,G176:G176)</f>
        <v>55.57</v>
      </c>
    </row>
    <row r="178" spans="1:7" outlineLevel="2" x14ac:dyDescent="0.2">
      <c r="A178" s="1" t="s">
        <v>286</v>
      </c>
      <c r="B178" s="2" t="s">
        <v>0</v>
      </c>
      <c r="C178" s="2" t="s">
        <v>0</v>
      </c>
      <c r="D178" s="3" t="s">
        <v>12</v>
      </c>
      <c r="E178" s="4">
        <v>3237</v>
      </c>
      <c r="F178" s="5" t="s">
        <v>140</v>
      </c>
      <c r="G178" s="8">
        <v>1019.0200000000001</v>
      </c>
    </row>
    <row r="179" spans="1:7" ht="15" outlineLevel="1" x14ac:dyDescent="0.2">
      <c r="A179" s="15" t="s">
        <v>463</v>
      </c>
      <c r="B179" s="2"/>
      <c r="C179" s="2"/>
      <c r="D179" s="3"/>
      <c r="E179" s="4"/>
      <c r="F179" s="5"/>
      <c r="G179" s="8">
        <f>SUBTOTAL(9,G178:G178)</f>
        <v>1019.0200000000001</v>
      </c>
    </row>
    <row r="180" spans="1:7" outlineLevel="2" x14ac:dyDescent="0.2">
      <c r="A180" s="3" t="s">
        <v>144</v>
      </c>
      <c r="B180" s="3" t="s">
        <v>40</v>
      </c>
      <c r="C180" s="3" t="s">
        <v>189</v>
      </c>
      <c r="D180" s="3" t="s">
        <v>12</v>
      </c>
      <c r="E180" s="3" t="s">
        <v>31</v>
      </c>
      <c r="F180" s="3" t="s">
        <v>174</v>
      </c>
      <c r="G180" s="8">
        <v>1679.56</v>
      </c>
    </row>
    <row r="181" spans="1:7" ht="15" outlineLevel="1" x14ac:dyDescent="0.25">
      <c r="A181" s="14" t="s">
        <v>392</v>
      </c>
      <c r="B181" s="3"/>
      <c r="C181" s="3"/>
      <c r="D181" s="3"/>
      <c r="E181" s="3"/>
      <c r="F181" s="3"/>
      <c r="G181" s="8">
        <f>SUBTOTAL(9,G180:G180)</f>
        <v>1679.56</v>
      </c>
    </row>
    <row r="182" spans="1:7" outlineLevel="2" x14ac:dyDescent="0.2">
      <c r="A182" s="3" t="s">
        <v>147</v>
      </c>
      <c r="B182" s="3" t="s">
        <v>67</v>
      </c>
      <c r="C182" s="3" t="s">
        <v>228</v>
      </c>
      <c r="D182" s="3" t="s">
        <v>12</v>
      </c>
      <c r="E182" s="3" t="s">
        <v>34</v>
      </c>
      <c r="F182" s="3" t="s">
        <v>188</v>
      </c>
      <c r="G182" s="8">
        <v>262.64</v>
      </c>
    </row>
    <row r="183" spans="1:7" ht="15" outlineLevel="1" x14ac:dyDescent="0.25">
      <c r="A183" s="14" t="s">
        <v>393</v>
      </c>
      <c r="B183" s="3"/>
      <c r="C183" s="3"/>
      <c r="D183" s="3"/>
      <c r="E183" s="3"/>
      <c r="F183" s="3"/>
      <c r="G183" s="8">
        <f>SUBTOTAL(9,G182:G182)</f>
        <v>262.64</v>
      </c>
    </row>
    <row r="184" spans="1:7" outlineLevel="2" x14ac:dyDescent="0.2">
      <c r="A184" s="3" t="s">
        <v>148</v>
      </c>
      <c r="B184" s="3" t="s">
        <v>0</v>
      </c>
      <c r="C184" s="3" t="s">
        <v>0</v>
      </c>
      <c r="D184" s="3" t="s">
        <v>12</v>
      </c>
      <c r="E184" s="3" t="s">
        <v>23</v>
      </c>
      <c r="F184" s="3" t="s">
        <v>159</v>
      </c>
      <c r="G184" s="8">
        <v>1137.5</v>
      </c>
    </row>
    <row r="185" spans="1:7" ht="15" outlineLevel="1" x14ac:dyDescent="0.25">
      <c r="A185" s="14" t="s">
        <v>394</v>
      </c>
      <c r="B185" s="3"/>
      <c r="C185" s="3"/>
      <c r="D185" s="3"/>
      <c r="E185" s="3"/>
      <c r="F185" s="3"/>
      <c r="G185" s="8">
        <f>SUBTOTAL(9,G184:G184)</f>
        <v>1137.5</v>
      </c>
    </row>
    <row r="186" spans="1:7" outlineLevel="2" x14ac:dyDescent="0.2">
      <c r="A186" s="1" t="s">
        <v>301</v>
      </c>
      <c r="B186" s="2" t="s">
        <v>0</v>
      </c>
      <c r="C186" s="2" t="s">
        <v>0</v>
      </c>
      <c r="D186" s="3" t="s">
        <v>12</v>
      </c>
      <c r="E186" s="4">
        <v>3237</v>
      </c>
      <c r="F186" s="5" t="s">
        <v>140</v>
      </c>
      <c r="G186" s="8">
        <v>1614.8000000000002</v>
      </c>
    </row>
    <row r="187" spans="1:7" ht="15" outlineLevel="1" x14ac:dyDescent="0.2">
      <c r="A187" s="15" t="s">
        <v>478</v>
      </c>
      <c r="B187" s="2"/>
      <c r="C187" s="2"/>
      <c r="D187" s="3"/>
      <c r="E187" s="4"/>
      <c r="F187" s="5"/>
      <c r="G187" s="8">
        <f>SUBTOTAL(9,G186:G186)</f>
        <v>1614.8000000000002</v>
      </c>
    </row>
    <row r="188" spans="1:7" outlineLevel="2" x14ac:dyDescent="0.2">
      <c r="A188" s="1" t="s">
        <v>329</v>
      </c>
      <c r="B188" s="2" t="s">
        <v>0</v>
      </c>
      <c r="C188" s="2" t="s">
        <v>0</v>
      </c>
      <c r="D188" s="3" t="s">
        <v>12</v>
      </c>
      <c r="E188" s="4">
        <v>3237</v>
      </c>
      <c r="F188" s="5" t="s">
        <v>140</v>
      </c>
      <c r="G188" s="8">
        <v>667.80000000000007</v>
      </c>
    </row>
    <row r="189" spans="1:7" ht="15" outlineLevel="1" x14ac:dyDescent="0.2">
      <c r="A189" s="15" t="s">
        <v>506</v>
      </c>
      <c r="B189" s="2"/>
      <c r="C189" s="2"/>
      <c r="D189" s="3"/>
      <c r="E189" s="4"/>
      <c r="F189" s="5"/>
      <c r="G189" s="8">
        <f>SUBTOTAL(9,G188:G188)</f>
        <v>667.80000000000007</v>
      </c>
    </row>
    <row r="190" spans="1:7" outlineLevel="2" x14ac:dyDescent="0.2">
      <c r="A190" s="1" t="s">
        <v>315</v>
      </c>
      <c r="B190" s="2" t="s">
        <v>0</v>
      </c>
      <c r="C190" s="2" t="s">
        <v>0</v>
      </c>
      <c r="D190" s="3" t="s">
        <v>12</v>
      </c>
      <c r="E190" s="4">
        <v>3237</v>
      </c>
      <c r="F190" s="5" t="s">
        <v>140</v>
      </c>
      <c r="G190" s="8">
        <v>149.99</v>
      </c>
    </row>
    <row r="191" spans="1:7" ht="15" outlineLevel="1" x14ac:dyDescent="0.2">
      <c r="A191" s="15" t="s">
        <v>492</v>
      </c>
      <c r="B191" s="2"/>
      <c r="C191" s="2"/>
      <c r="D191" s="3"/>
      <c r="E191" s="4"/>
      <c r="F191" s="5"/>
      <c r="G191" s="8">
        <f>SUBTOTAL(9,G190:G190)</f>
        <v>149.99</v>
      </c>
    </row>
    <row r="192" spans="1:7" outlineLevel="2" x14ac:dyDescent="0.2">
      <c r="A192" s="3" t="s">
        <v>149</v>
      </c>
      <c r="B192" s="3" t="s">
        <v>10</v>
      </c>
      <c r="C192" s="3" t="s">
        <v>189</v>
      </c>
      <c r="D192" s="3" t="s">
        <v>12</v>
      </c>
      <c r="E192" s="3" t="s">
        <v>34</v>
      </c>
      <c r="F192" s="3" t="s">
        <v>188</v>
      </c>
      <c r="G192" s="8">
        <v>639</v>
      </c>
    </row>
    <row r="193" spans="1:7" ht="15" outlineLevel="1" x14ac:dyDescent="0.25">
      <c r="A193" s="14" t="s">
        <v>395</v>
      </c>
      <c r="B193" s="3"/>
      <c r="C193" s="3"/>
      <c r="D193" s="3"/>
      <c r="E193" s="3"/>
      <c r="F193" s="3"/>
      <c r="G193" s="8">
        <f>SUBTOTAL(9,G192:G192)</f>
        <v>639</v>
      </c>
    </row>
    <row r="194" spans="1:7" outlineLevel="2" x14ac:dyDescent="0.2">
      <c r="A194" s="1" t="s">
        <v>316</v>
      </c>
      <c r="B194" s="2" t="s">
        <v>0</v>
      </c>
      <c r="C194" s="2" t="s">
        <v>0</v>
      </c>
      <c r="D194" s="3" t="s">
        <v>12</v>
      </c>
      <c r="E194" s="4">
        <v>3237</v>
      </c>
      <c r="F194" s="5" t="s">
        <v>140</v>
      </c>
      <c r="G194" s="8">
        <v>44.800000000000004</v>
      </c>
    </row>
    <row r="195" spans="1:7" ht="15" outlineLevel="1" x14ac:dyDescent="0.2">
      <c r="A195" s="15" t="s">
        <v>493</v>
      </c>
      <c r="B195" s="2"/>
      <c r="C195" s="2"/>
      <c r="D195" s="3"/>
      <c r="E195" s="4"/>
      <c r="F195" s="5"/>
      <c r="G195" s="8">
        <f>SUBTOTAL(9,G194:G194)</f>
        <v>44.800000000000004</v>
      </c>
    </row>
    <row r="196" spans="1:7" outlineLevel="2" x14ac:dyDescent="0.2">
      <c r="A196" s="3" t="s">
        <v>150</v>
      </c>
      <c r="B196" s="3" t="s">
        <v>251</v>
      </c>
      <c r="C196" s="3" t="s">
        <v>261</v>
      </c>
      <c r="D196" s="3" t="s">
        <v>12</v>
      </c>
      <c r="E196" s="3" t="s">
        <v>28</v>
      </c>
      <c r="F196" s="3" t="s">
        <v>238</v>
      </c>
      <c r="G196" s="8">
        <v>1350</v>
      </c>
    </row>
    <row r="197" spans="1:7" ht="15" outlineLevel="1" x14ac:dyDescent="0.25">
      <c r="A197" s="14" t="s">
        <v>396</v>
      </c>
      <c r="B197" s="3"/>
      <c r="C197" s="3"/>
      <c r="D197" s="3"/>
      <c r="E197" s="3"/>
      <c r="F197" s="3"/>
      <c r="G197" s="8">
        <f>SUBTOTAL(9,G196:G196)</f>
        <v>1350</v>
      </c>
    </row>
    <row r="198" spans="1:7" outlineLevel="2" x14ac:dyDescent="0.2">
      <c r="A198" s="3" t="s">
        <v>151</v>
      </c>
      <c r="B198" s="3" t="s">
        <v>251</v>
      </c>
      <c r="C198" s="3" t="s">
        <v>262</v>
      </c>
      <c r="D198" s="3" t="s">
        <v>12</v>
      </c>
      <c r="E198" s="3" t="s">
        <v>26</v>
      </c>
      <c r="F198" s="3" t="s">
        <v>222</v>
      </c>
      <c r="G198" s="8">
        <v>1679.75</v>
      </c>
    </row>
    <row r="199" spans="1:7" ht="15" outlineLevel="1" x14ac:dyDescent="0.25">
      <c r="A199" s="14" t="s">
        <v>397</v>
      </c>
      <c r="B199" s="3"/>
      <c r="C199" s="3"/>
      <c r="D199" s="3"/>
      <c r="E199" s="3"/>
      <c r="F199" s="3"/>
      <c r="G199" s="8">
        <f>SUBTOTAL(9,G198:G198)</f>
        <v>1679.75</v>
      </c>
    </row>
    <row r="200" spans="1:7" outlineLevel="2" x14ac:dyDescent="0.2">
      <c r="A200" s="1" t="s">
        <v>282</v>
      </c>
      <c r="B200" s="2" t="s">
        <v>0</v>
      </c>
      <c r="C200" s="2" t="s">
        <v>0</v>
      </c>
      <c r="D200" s="3" t="s">
        <v>12</v>
      </c>
      <c r="E200" s="4">
        <v>3237</v>
      </c>
      <c r="F200" s="5" t="s">
        <v>140</v>
      </c>
      <c r="G200" s="8">
        <v>1048.78</v>
      </c>
    </row>
    <row r="201" spans="1:7" outlineLevel="2" x14ac:dyDescent="0.2">
      <c r="A201" s="1" t="s">
        <v>282</v>
      </c>
      <c r="B201" s="2" t="s">
        <v>0</v>
      </c>
      <c r="C201" s="2" t="s">
        <v>0</v>
      </c>
      <c r="D201" s="3" t="s">
        <v>12</v>
      </c>
      <c r="E201" s="4">
        <v>3237</v>
      </c>
      <c r="F201" s="5" t="s">
        <v>140</v>
      </c>
      <c r="G201" s="8">
        <v>932.25</v>
      </c>
    </row>
    <row r="202" spans="1:7" ht="15" outlineLevel="1" x14ac:dyDescent="0.2">
      <c r="A202" s="15" t="s">
        <v>459</v>
      </c>
      <c r="B202" s="2"/>
      <c r="C202" s="2"/>
      <c r="D202" s="3"/>
      <c r="E202" s="4"/>
      <c r="F202" s="5"/>
      <c r="G202" s="8">
        <f>SUBTOTAL(9,G200:G201)</f>
        <v>1981.03</v>
      </c>
    </row>
    <row r="203" spans="1:7" outlineLevel="2" x14ac:dyDescent="0.2">
      <c r="A203" s="3" t="s">
        <v>152</v>
      </c>
      <c r="B203" s="3" t="s">
        <v>251</v>
      </c>
      <c r="C203" s="3" t="s">
        <v>263</v>
      </c>
      <c r="D203" s="3" t="s">
        <v>12</v>
      </c>
      <c r="E203" s="3" t="s">
        <v>18</v>
      </c>
      <c r="F203" s="3" t="s">
        <v>203</v>
      </c>
      <c r="G203" s="8">
        <v>110</v>
      </c>
    </row>
    <row r="204" spans="1:7" ht="15" outlineLevel="1" x14ac:dyDescent="0.25">
      <c r="A204" s="14" t="s">
        <v>398</v>
      </c>
      <c r="B204" s="3"/>
      <c r="C204" s="3"/>
      <c r="D204" s="3"/>
      <c r="E204" s="3"/>
      <c r="F204" s="3"/>
      <c r="G204" s="8">
        <f>SUBTOTAL(9,G203:G203)</f>
        <v>110</v>
      </c>
    </row>
    <row r="205" spans="1:7" outlineLevel="2" x14ac:dyDescent="0.2">
      <c r="A205" s="3" t="s">
        <v>153</v>
      </c>
      <c r="B205" s="3" t="s">
        <v>43</v>
      </c>
      <c r="C205" s="3" t="s">
        <v>241</v>
      </c>
      <c r="D205" s="3" t="s">
        <v>12</v>
      </c>
      <c r="E205" s="3" t="s">
        <v>34</v>
      </c>
      <c r="F205" s="3" t="s">
        <v>188</v>
      </c>
      <c r="G205" s="8">
        <v>200.34</v>
      </c>
    </row>
    <row r="206" spans="1:7" ht="15" outlineLevel="1" x14ac:dyDescent="0.25">
      <c r="A206" s="14" t="s">
        <v>399</v>
      </c>
      <c r="B206" s="3"/>
      <c r="C206" s="3"/>
      <c r="D206" s="3"/>
      <c r="E206" s="3"/>
      <c r="F206" s="3"/>
      <c r="G206" s="8">
        <f>SUBTOTAL(9,G205:G205)</f>
        <v>200.34</v>
      </c>
    </row>
    <row r="207" spans="1:7" outlineLevel="2" x14ac:dyDescent="0.2">
      <c r="A207" s="3" t="s">
        <v>154</v>
      </c>
      <c r="B207" s="3" t="s">
        <v>48</v>
      </c>
      <c r="C207" s="3" t="s">
        <v>189</v>
      </c>
      <c r="D207" s="3" t="s">
        <v>12</v>
      </c>
      <c r="E207" s="3" t="s">
        <v>24</v>
      </c>
      <c r="F207" s="3" t="s">
        <v>224</v>
      </c>
      <c r="G207" s="8">
        <v>400</v>
      </c>
    </row>
    <row r="208" spans="1:7" ht="15" outlineLevel="1" x14ac:dyDescent="0.25">
      <c r="A208" s="14" t="s">
        <v>400</v>
      </c>
      <c r="B208" s="3"/>
      <c r="C208" s="3"/>
      <c r="D208" s="3"/>
      <c r="E208" s="3"/>
      <c r="F208" s="3"/>
      <c r="G208" s="8">
        <f>SUBTOTAL(9,G207:G207)</f>
        <v>400</v>
      </c>
    </row>
    <row r="209" spans="1:7" outlineLevel="2" x14ac:dyDescent="0.2">
      <c r="A209" s="1" t="s">
        <v>330</v>
      </c>
      <c r="B209" s="2" t="s">
        <v>0</v>
      </c>
      <c r="C209" s="2" t="s">
        <v>0</v>
      </c>
      <c r="D209" s="3" t="s">
        <v>12</v>
      </c>
      <c r="E209" s="4">
        <v>3237</v>
      </c>
      <c r="F209" s="5" t="s">
        <v>140</v>
      </c>
      <c r="G209" s="8">
        <v>166.95000000000002</v>
      </c>
    </row>
    <row r="210" spans="1:7" ht="15" outlineLevel="1" x14ac:dyDescent="0.2">
      <c r="A210" s="15" t="s">
        <v>507</v>
      </c>
      <c r="B210" s="2"/>
      <c r="C210" s="2"/>
      <c r="D210" s="3"/>
      <c r="E210" s="4"/>
      <c r="F210" s="5"/>
      <c r="G210" s="8">
        <f>SUBTOTAL(9,G209:G209)</f>
        <v>166.95000000000002</v>
      </c>
    </row>
    <row r="211" spans="1:7" outlineLevel="2" x14ac:dyDescent="0.2">
      <c r="A211" s="3" t="s">
        <v>155</v>
      </c>
      <c r="B211" s="3" t="s">
        <v>9</v>
      </c>
      <c r="C211" s="3" t="s">
        <v>189</v>
      </c>
      <c r="D211" s="3" t="s">
        <v>12</v>
      </c>
      <c r="E211" s="3" t="s">
        <v>31</v>
      </c>
      <c r="F211" s="3" t="s">
        <v>174</v>
      </c>
      <c r="G211" s="8">
        <v>79.400000000000006</v>
      </c>
    </row>
    <row r="212" spans="1:7" ht="15" outlineLevel="1" x14ac:dyDescent="0.25">
      <c r="A212" s="14" t="s">
        <v>401</v>
      </c>
      <c r="B212" s="3"/>
      <c r="C212" s="3"/>
      <c r="D212" s="3"/>
      <c r="E212" s="3"/>
      <c r="F212" s="3"/>
      <c r="G212" s="8">
        <f>SUBTOTAL(9,G211:G211)</f>
        <v>79.400000000000006</v>
      </c>
    </row>
    <row r="213" spans="1:7" outlineLevel="2" x14ac:dyDescent="0.2">
      <c r="A213" s="1" t="s">
        <v>317</v>
      </c>
      <c r="B213" s="2" t="s">
        <v>0</v>
      </c>
      <c r="C213" s="2" t="s">
        <v>0</v>
      </c>
      <c r="D213" s="3" t="s">
        <v>12</v>
      </c>
      <c r="E213" s="4">
        <v>3237</v>
      </c>
      <c r="F213" s="5" t="s">
        <v>140</v>
      </c>
      <c r="G213" s="8">
        <v>375</v>
      </c>
    </row>
    <row r="214" spans="1:7" ht="15" outlineLevel="1" x14ac:dyDescent="0.2">
      <c r="A214" s="15" t="s">
        <v>494</v>
      </c>
      <c r="B214" s="2"/>
      <c r="C214" s="2"/>
      <c r="D214" s="3"/>
      <c r="E214" s="4"/>
      <c r="F214" s="5"/>
      <c r="G214" s="8">
        <f>SUBTOTAL(9,G213:G213)</f>
        <v>375</v>
      </c>
    </row>
    <row r="215" spans="1:7" outlineLevel="2" x14ac:dyDescent="0.2">
      <c r="A215" s="3" t="s">
        <v>156</v>
      </c>
      <c r="B215" s="3" t="s">
        <v>15</v>
      </c>
      <c r="C215" s="3" t="s">
        <v>189</v>
      </c>
      <c r="D215" s="3" t="s">
        <v>12</v>
      </c>
      <c r="E215" s="3" t="s">
        <v>31</v>
      </c>
      <c r="F215" s="3" t="s">
        <v>174</v>
      </c>
      <c r="G215" s="8">
        <v>518.45000000000005</v>
      </c>
    </row>
    <row r="216" spans="1:7" ht="15" outlineLevel="1" x14ac:dyDescent="0.25">
      <c r="A216" s="14" t="s">
        <v>402</v>
      </c>
      <c r="B216" s="3"/>
      <c r="C216" s="3"/>
      <c r="D216" s="3"/>
      <c r="E216" s="3"/>
      <c r="F216" s="3"/>
      <c r="G216" s="8">
        <f>SUBTOTAL(9,G215:G215)</f>
        <v>518.45000000000005</v>
      </c>
    </row>
    <row r="217" spans="1:7" outlineLevel="2" x14ac:dyDescent="0.2">
      <c r="A217" s="3" t="s">
        <v>163</v>
      </c>
      <c r="B217" s="3" t="s">
        <v>80</v>
      </c>
      <c r="C217" s="3" t="s">
        <v>236</v>
      </c>
      <c r="D217" s="3" t="s">
        <v>12</v>
      </c>
      <c r="E217" s="3" t="s">
        <v>20</v>
      </c>
      <c r="F217" s="3" t="s">
        <v>221</v>
      </c>
      <c r="G217" s="8">
        <v>102.98</v>
      </c>
    </row>
    <row r="218" spans="1:7" ht="15" outlineLevel="1" x14ac:dyDescent="0.25">
      <c r="A218" s="14" t="s">
        <v>405</v>
      </c>
      <c r="B218" s="3"/>
      <c r="C218" s="3"/>
      <c r="D218" s="3"/>
      <c r="E218" s="3"/>
      <c r="F218" s="3"/>
      <c r="G218" s="8">
        <f>SUBTOTAL(9,G217:G217)</f>
        <v>102.98</v>
      </c>
    </row>
    <row r="219" spans="1:7" outlineLevel="2" x14ac:dyDescent="0.2">
      <c r="A219" s="1" t="s">
        <v>283</v>
      </c>
      <c r="B219" s="2" t="s">
        <v>0</v>
      </c>
      <c r="C219" s="2" t="s">
        <v>0</v>
      </c>
      <c r="D219" s="3" t="s">
        <v>12</v>
      </c>
      <c r="E219" s="4">
        <v>3237</v>
      </c>
      <c r="F219" s="5" t="s">
        <v>140</v>
      </c>
      <c r="G219" s="8">
        <v>2450.9499999999998</v>
      </c>
    </row>
    <row r="220" spans="1:7" outlineLevel="2" x14ac:dyDescent="0.2">
      <c r="A220" s="1" t="s">
        <v>283</v>
      </c>
      <c r="B220" s="2" t="s">
        <v>0</v>
      </c>
      <c r="C220" s="2" t="s">
        <v>0</v>
      </c>
      <c r="D220" s="3" t="s">
        <v>12</v>
      </c>
      <c r="E220" s="4">
        <v>3237</v>
      </c>
      <c r="F220" s="5" t="s">
        <v>140</v>
      </c>
      <c r="G220" s="8">
        <v>1613.27</v>
      </c>
    </row>
    <row r="221" spans="1:7" ht="15" outlineLevel="1" x14ac:dyDescent="0.2">
      <c r="A221" s="15" t="s">
        <v>460</v>
      </c>
      <c r="B221" s="2"/>
      <c r="C221" s="2"/>
      <c r="D221" s="3"/>
      <c r="E221" s="4"/>
      <c r="F221" s="5"/>
      <c r="G221" s="8">
        <f>SUBTOTAL(9,G219:G220)</f>
        <v>4064.22</v>
      </c>
    </row>
    <row r="222" spans="1:7" outlineLevel="2" x14ac:dyDescent="0.2">
      <c r="A222" s="3" t="s">
        <v>157</v>
      </c>
      <c r="B222" s="3" t="s">
        <v>68</v>
      </c>
      <c r="C222" s="3" t="s">
        <v>235</v>
      </c>
      <c r="D222" s="3" t="s">
        <v>12</v>
      </c>
      <c r="E222" s="3" t="s">
        <v>31</v>
      </c>
      <c r="F222" s="3" t="s">
        <v>174</v>
      </c>
      <c r="G222" s="8">
        <v>28</v>
      </c>
    </row>
    <row r="223" spans="1:7" ht="15" outlineLevel="1" x14ac:dyDescent="0.25">
      <c r="A223" s="14" t="s">
        <v>403</v>
      </c>
      <c r="B223" s="3"/>
      <c r="C223" s="3"/>
      <c r="D223" s="3"/>
      <c r="E223" s="3"/>
      <c r="F223" s="3"/>
      <c r="G223" s="8">
        <f>SUBTOTAL(9,G222:G222)</f>
        <v>28</v>
      </c>
    </row>
    <row r="224" spans="1:7" outlineLevel="2" x14ac:dyDescent="0.2">
      <c r="A224" s="3" t="s">
        <v>158</v>
      </c>
      <c r="B224" s="3" t="s">
        <v>89</v>
      </c>
      <c r="C224" s="3" t="s">
        <v>235</v>
      </c>
      <c r="D224" s="3" t="s">
        <v>12</v>
      </c>
      <c r="E224" s="3" t="s">
        <v>34</v>
      </c>
      <c r="F224" s="3" t="s">
        <v>188</v>
      </c>
      <c r="G224" s="8">
        <v>121.5</v>
      </c>
    </row>
    <row r="225" spans="1:7" ht="15" outlineLevel="1" x14ac:dyDescent="0.25">
      <c r="A225" s="14" t="s">
        <v>404</v>
      </c>
      <c r="B225" s="3"/>
      <c r="C225" s="3"/>
      <c r="D225" s="3"/>
      <c r="E225" s="3"/>
      <c r="F225" s="3"/>
      <c r="G225" s="8">
        <f>SUBTOTAL(9,G224:G224)</f>
        <v>121.5</v>
      </c>
    </row>
    <row r="226" spans="1:7" outlineLevel="2" x14ac:dyDescent="0.2">
      <c r="A226" s="3" t="s">
        <v>164</v>
      </c>
      <c r="B226" s="3" t="s">
        <v>65</v>
      </c>
      <c r="C226" s="3" t="s">
        <v>236</v>
      </c>
      <c r="D226" s="3" t="s">
        <v>12</v>
      </c>
      <c r="E226" s="3" t="s">
        <v>20</v>
      </c>
      <c r="F226" s="3" t="s">
        <v>221</v>
      </c>
      <c r="G226" s="8">
        <v>32</v>
      </c>
    </row>
    <row r="227" spans="1:7" ht="15" outlineLevel="1" x14ac:dyDescent="0.25">
      <c r="A227" s="14" t="s">
        <v>406</v>
      </c>
      <c r="B227" s="3"/>
      <c r="C227" s="3"/>
      <c r="D227" s="3"/>
      <c r="E227" s="3"/>
      <c r="F227" s="3"/>
      <c r="G227" s="8">
        <f>SUBTOTAL(9,G226:G226)</f>
        <v>32</v>
      </c>
    </row>
    <row r="228" spans="1:7" outlineLevel="2" x14ac:dyDescent="0.2">
      <c r="A228" s="3" t="s">
        <v>168</v>
      </c>
      <c r="B228" s="3" t="s">
        <v>51</v>
      </c>
      <c r="C228" s="3" t="s">
        <v>189</v>
      </c>
      <c r="D228" s="3" t="s">
        <v>12</v>
      </c>
      <c r="E228" s="3" t="s">
        <v>30</v>
      </c>
      <c r="F228" s="3" t="s">
        <v>187</v>
      </c>
      <c r="G228" s="8">
        <v>87.5</v>
      </c>
    </row>
    <row r="229" spans="1:7" ht="15" outlineLevel="1" x14ac:dyDescent="0.25">
      <c r="A229" s="14" t="s">
        <v>409</v>
      </c>
      <c r="B229" s="3"/>
      <c r="C229" s="3"/>
      <c r="D229" s="3"/>
      <c r="E229" s="3"/>
      <c r="F229" s="3"/>
      <c r="G229" s="8">
        <f>SUBTOTAL(9,G228:G228)</f>
        <v>87.5</v>
      </c>
    </row>
    <row r="230" spans="1:7" outlineLevel="2" x14ac:dyDescent="0.2">
      <c r="A230" s="3" t="s">
        <v>165</v>
      </c>
      <c r="B230" s="3" t="s">
        <v>251</v>
      </c>
      <c r="C230" s="3" t="s">
        <v>264</v>
      </c>
      <c r="D230" s="3" t="s">
        <v>12</v>
      </c>
      <c r="E230" s="3" t="s">
        <v>31</v>
      </c>
      <c r="F230" s="3" t="s">
        <v>174</v>
      </c>
      <c r="G230" s="8">
        <v>44.23</v>
      </c>
    </row>
    <row r="231" spans="1:7" ht="15" outlineLevel="1" x14ac:dyDescent="0.25">
      <c r="A231" s="14" t="s">
        <v>407</v>
      </c>
      <c r="B231" s="3"/>
      <c r="C231" s="3"/>
      <c r="D231" s="3"/>
      <c r="E231" s="3"/>
      <c r="F231" s="3"/>
      <c r="G231" s="8">
        <f>SUBTOTAL(9,G230:G230)</f>
        <v>44.23</v>
      </c>
    </row>
    <row r="232" spans="1:7" outlineLevel="2" x14ac:dyDescent="0.2">
      <c r="A232" s="3" t="s">
        <v>166</v>
      </c>
      <c r="B232" s="3" t="s">
        <v>3</v>
      </c>
      <c r="C232" s="3" t="s">
        <v>235</v>
      </c>
      <c r="D232" s="3" t="s">
        <v>12</v>
      </c>
      <c r="E232" s="3" t="s">
        <v>26</v>
      </c>
      <c r="F232" s="3" t="s">
        <v>222</v>
      </c>
      <c r="G232" s="8">
        <v>112.88</v>
      </c>
    </row>
    <row r="233" spans="1:7" ht="15" outlineLevel="1" x14ac:dyDescent="0.25">
      <c r="A233" s="14" t="s">
        <v>408</v>
      </c>
      <c r="B233" s="3"/>
      <c r="C233" s="3"/>
      <c r="D233" s="3"/>
      <c r="E233" s="3"/>
      <c r="F233" s="3"/>
      <c r="G233" s="8">
        <f>SUBTOTAL(9,G232:G232)</f>
        <v>112.88</v>
      </c>
    </row>
    <row r="234" spans="1:7" outlineLevel="2" x14ac:dyDescent="0.2">
      <c r="A234" s="3" t="s">
        <v>277</v>
      </c>
      <c r="B234" s="3" t="s">
        <v>0</v>
      </c>
      <c r="C234" s="3" t="s">
        <v>0</v>
      </c>
      <c r="D234" s="3" t="s">
        <v>12</v>
      </c>
      <c r="E234" s="3" t="s">
        <v>31</v>
      </c>
      <c r="F234" s="3" t="s">
        <v>174</v>
      </c>
      <c r="G234" s="8">
        <v>640</v>
      </c>
    </row>
    <row r="235" spans="1:7" ht="15" outlineLevel="1" x14ac:dyDescent="0.25">
      <c r="A235" s="14" t="s">
        <v>432</v>
      </c>
      <c r="B235" s="3"/>
      <c r="C235" s="3"/>
      <c r="D235" s="3"/>
      <c r="E235" s="3"/>
      <c r="F235" s="3"/>
      <c r="G235" s="8">
        <f>SUBTOTAL(9,G234:G234)</f>
        <v>640</v>
      </c>
    </row>
    <row r="236" spans="1:7" outlineLevel="2" x14ac:dyDescent="0.2">
      <c r="A236" s="3" t="s">
        <v>276</v>
      </c>
      <c r="B236" s="3" t="s">
        <v>0</v>
      </c>
      <c r="C236" s="3" t="s">
        <v>0</v>
      </c>
      <c r="D236" s="3" t="s">
        <v>12</v>
      </c>
      <c r="E236" s="3" t="s">
        <v>31</v>
      </c>
      <c r="F236" s="3" t="s">
        <v>174</v>
      </c>
      <c r="G236" s="8">
        <v>15</v>
      </c>
    </row>
    <row r="237" spans="1:7" ht="15" outlineLevel="1" x14ac:dyDescent="0.25">
      <c r="A237" s="14" t="s">
        <v>422</v>
      </c>
      <c r="B237" s="3"/>
      <c r="C237" s="3"/>
      <c r="D237" s="3"/>
      <c r="E237" s="3"/>
      <c r="F237" s="3"/>
      <c r="G237" s="8">
        <f>SUBTOTAL(9,G236:G236)</f>
        <v>15</v>
      </c>
    </row>
    <row r="238" spans="1:7" outlineLevel="2" x14ac:dyDescent="0.2">
      <c r="A238" s="3" t="s">
        <v>169</v>
      </c>
      <c r="B238" s="3" t="s">
        <v>251</v>
      </c>
      <c r="C238" s="3" t="s">
        <v>265</v>
      </c>
      <c r="D238" s="3" t="s">
        <v>12</v>
      </c>
      <c r="E238" s="3" t="s">
        <v>28</v>
      </c>
      <c r="F238" s="3" t="s">
        <v>238</v>
      </c>
      <c r="G238" s="8">
        <v>51.4</v>
      </c>
    </row>
    <row r="239" spans="1:7" ht="15" outlineLevel="1" x14ac:dyDescent="0.25">
      <c r="A239" s="14" t="s">
        <v>410</v>
      </c>
      <c r="B239" s="3"/>
      <c r="C239" s="3"/>
      <c r="D239" s="3"/>
      <c r="E239" s="3"/>
      <c r="F239" s="3"/>
      <c r="G239" s="8">
        <f>SUBTOTAL(9,G238:G238)</f>
        <v>51.4</v>
      </c>
    </row>
    <row r="240" spans="1:7" outlineLevel="2" x14ac:dyDescent="0.2">
      <c r="A240" s="3" t="s">
        <v>170</v>
      </c>
      <c r="B240" s="3" t="s">
        <v>77</v>
      </c>
      <c r="C240" s="3" t="s">
        <v>126</v>
      </c>
      <c r="D240" s="3" t="s">
        <v>12</v>
      </c>
      <c r="E240" s="3" t="s">
        <v>34</v>
      </c>
      <c r="F240" s="3" t="s">
        <v>188</v>
      </c>
      <c r="G240" s="8">
        <v>99</v>
      </c>
    </row>
    <row r="241" spans="1:7" ht="15" outlineLevel="1" x14ac:dyDescent="0.25">
      <c r="A241" s="14" t="s">
        <v>411</v>
      </c>
      <c r="B241" s="3"/>
      <c r="C241" s="3"/>
      <c r="D241" s="3"/>
      <c r="E241" s="3"/>
      <c r="F241" s="3"/>
      <c r="G241" s="8">
        <f>SUBTOTAL(9,G240:G240)</f>
        <v>99</v>
      </c>
    </row>
    <row r="242" spans="1:7" outlineLevel="2" x14ac:dyDescent="0.2">
      <c r="A242" s="3" t="s">
        <v>171</v>
      </c>
      <c r="B242" s="3" t="s">
        <v>72</v>
      </c>
      <c r="C242" s="3" t="s">
        <v>240</v>
      </c>
      <c r="D242" s="3" t="s">
        <v>12</v>
      </c>
      <c r="E242" s="3" t="s">
        <v>30</v>
      </c>
      <c r="F242" s="3" t="s">
        <v>187</v>
      </c>
      <c r="G242" s="8">
        <v>220</v>
      </c>
    </row>
    <row r="243" spans="1:7" ht="15" outlineLevel="1" x14ac:dyDescent="0.25">
      <c r="A243" s="14" t="s">
        <v>412</v>
      </c>
      <c r="B243" s="3"/>
      <c r="C243" s="3"/>
      <c r="D243" s="3"/>
      <c r="E243" s="3"/>
      <c r="F243" s="3"/>
      <c r="G243" s="8">
        <f>SUBTOTAL(9,G242:G242)</f>
        <v>220</v>
      </c>
    </row>
    <row r="244" spans="1:7" outlineLevel="2" x14ac:dyDescent="0.2">
      <c r="A244" s="3" t="s">
        <v>172</v>
      </c>
      <c r="B244" s="3" t="s">
        <v>0</v>
      </c>
      <c r="C244" s="3" t="s">
        <v>0</v>
      </c>
      <c r="D244" s="3" t="s">
        <v>12</v>
      </c>
      <c r="E244" s="3" t="s">
        <v>24</v>
      </c>
      <c r="F244" s="3" t="s">
        <v>224</v>
      </c>
      <c r="G244" s="8">
        <v>1000</v>
      </c>
    </row>
    <row r="245" spans="1:7" ht="15" outlineLevel="1" x14ac:dyDescent="0.25">
      <c r="A245" s="14" t="s">
        <v>413</v>
      </c>
      <c r="B245" s="3"/>
      <c r="C245" s="3"/>
      <c r="D245" s="3"/>
      <c r="E245" s="3"/>
      <c r="F245" s="3"/>
      <c r="G245" s="8">
        <f>SUBTOTAL(9,G244:G244)</f>
        <v>1000</v>
      </c>
    </row>
    <row r="246" spans="1:7" outlineLevel="2" x14ac:dyDescent="0.2">
      <c r="A246" s="1" t="s">
        <v>287</v>
      </c>
      <c r="B246" s="2" t="s">
        <v>0</v>
      </c>
      <c r="C246" s="2" t="s">
        <v>0</v>
      </c>
      <c r="D246" s="3" t="s">
        <v>12</v>
      </c>
      <c r="E246" s="4">
        <v>3237</v>
      </c>
      <c r="F246" s="5" t="s">
        <v>140</v>
      </c>
      <c r="G246" s="8">
        <v>130.91</v>
      </c>
    </row>
    <row r="247" spans="1:7" outlineLevel="2" x14ac:dyDescent="0.2">
      <c r="A247" s="1" t="s">
        <v>287</v>
      </c>
      <c r="B247" s="2" t="s">
        <v>0</v>
      </c>
      <c r="C247" s="2" t="s">
        <v>0</v>
      </c>
      <c r="D247" s="3" t="s">
        <v>12</v>
      </c>
      <c r="E247" s="4">
        <v>3237</v>
      </c>
      <c r="F247" s="5" t="s">
        <v>140</v>
      </c>
      <c r="G247" s="8">
        <v>912.25</v>
      </c>
    </row>
    <row r="248" spans="1:7" ht="15" outlineLevel="1" x14ac:dyDescent="0.2">
      <c r="A248" s="15" t="s">
        <v>464</v>
      </c>
      <c r="B248" s="2"/>
      <c r="C248" s="2"/>
      <c r="D248" s="3"/>
      <c r="E248" s="4"/>
      <c r="F248" s="5"/>
      <c r="G248" s="8">
        <f>SUBTOTAL(9,G246:G247)</f>
        <v>1043.1600000000001</v>
      </c>
    </row>
    <row r="249" spans="1:7" outlineLevel="2" x14ac:dyDescent="0.2">
      <c r="A249" s="3" t="s">
        <v>177</v>
      </c>
      <c r="B249" s="3" t="s">
        <v>0</v>
      </c>
      <c r="C249" s="3" t="s">
        <v>0</v>
      </c>
      <c r="D249" s="3" t="s">
        <v>12</v>
      </c>
      <c r="E249" s="3" t="s">
        <v>29</v>
      </c>
      <c r="F249" s="3" t="s">
        <v>140</v>
      </c>
      <c r="G249" s="8">
        <v>500</v>
      </c>
    </row>
    <row r="250" spans="1:7" ht="15" outlineLevel="1" x14ac:dyDescent="0.25">
      <c r="A250" s="14" t="s">
        <v>414</v>
      </c>
      <c r="B250" s="3"/>
      <c r="C250" s="3"/>
      <c r="D250" s="3"/>
      <c r="E250" s="3"/>
      <c r="F250" s="3"/>
      <c r="G250" s="8">
        <f>SUBTOTAL(9,G249:G249)</f>
        <v>500</v>
      </c>
    </row>
    <row r="251" spans="1:7" outlineLevel="2" x14ac:dyDescent="0.2">
      <c r="A251" s="1" t="s">
        <v>331</v>
      </c>
      <c r="B251" s="2" t="s">
        <v>0</v>
      </c>
      <c r="C251" s="2" t="s">
        <v>0</v>
      </c>
      <c r="D251" s="3" t="s">
        <v>12</v>
      </c>
      <c r="E251" s="4">
        <v>3237</v>
      </c>
      <c r="F251" s="5" t="s">
        <v>140</v>
      </c>
      <c r="G251" s="8">
        <v>667.80000000000007</v>
      </c>
    </row>
    <row r="252" spans="1:7" ht="15" outlineLevel="1" x14ac:dyDescent="0.2">
      <c r="A252" s="15" t="s">
        <v>508</v>
      </c>
      <c r="B252" s="2"/>
      <c r="C252" s="2"/>
      <c r="D252" s="3"/>
      <c r="E252" s="4"/>
      <c r="F252" s="5"/>
      <c r="G252" s="8">
        <f>SUBTOTAL(9,G251:G251)</f>
        <v>667.80000000000007</v>
      </c>
    </row>
    <row r="253" spans="1:7" outlineLevel="2" x14ac:dyDescent="0.2">
      <c r="A253" s="3" t="s">
        <v>178</v>
      </c>
      <c r="B253" s="3" t="s">
        <v>47</v>
      </c>
      <c r="C253" s="3" t="s">
        <v>235</v>
      </c>
      <c r="D253" s="3" t="s">
        <v>12</v>
      </c>
      <c r="E253" s="3" t="s">
        <v>34</v>
      </c>
      <c r="F253" s="3" t="s">
        <v>188</v>
      </c>
      <c r="G253" s="8">
        <v>14.6</v>
      </c>
    </row>
    <row r="254" spans="1:7" ht="15" outlineLevel="1" x14ac:dyDescent="0.25">
      <c r="A254" s="14" t="s">
        <v>415</v>
      </c>
      <c r="B254" s="3"/>
      <c r="C254" s="3"/>
      <c r="D254" s="3"/>
      <c r="E254" s="3"/>
      <c r="F254" s="3"/>
      <c r="G254" s="8">
        <f>SUBTOTAL(9,G253:G253)</f>
        <v>14.6</v>
      </c>
    </row>
    <row r="255" spans="1:7" outlineLevel="2" x14ac:dyDescent="0.2">
      <c r="A255" s="1" t="s">
        <v>332</v>
      </c>
      <c r="B255" s="2" t="s">
        <v>0</v>
      </c>
      <c r="C255" s="2" t="s">
        <v>0</v>
      </c>
      <c r="D255" s="3" t="s">
        <v>12</v>
      </c>
      <c r="E255" s="4">
        <v>3237</v>
      </c>
      <c r="F255" s="5" t="s">
        <v>140</v>
      </c>
      <c r="G255" s="8">
        <v>834.75</v>
      </c>
    </row>
    <row r="256" spans="1:7" ht="15" outlineLevel="1" x14ac:dyDescent="0.2">
      <c r="A256" s="15" t="s">
        <v>509</v>
      </c>
      <c r="B256" s="2"/>
      <c r="C256" s="2"/>
      <c r="D256" s="3"/>
      <c r="E256" s="4"/>
      <c r="F256" s="5"/>
      <c r="G256" s="8">
        <f>SUBTOTAL(9,G255:G255)</f>
        <v>834.75</v>
      </c>
    </row>
    <row r="257" spans="1:7" outlineLevel="2" x14ac:dyDescent="0.2">
      <c r="A257" s="3" t="s">
        <v>179</v>
      </c>
      <c r="B257" s="3" t="s">
        <v>87</v>
      </c>
      <c r="C257" s="3" t="s">
        <v>189</v>
      </c>
      <c r="D257" s="3" t="s">
        <v>12</v>
      </c>
      <c r="E257" s="3" t="s">
        <v>34</v>
      </c>
      <c r="F257" s="3" t="s">
        <v>188</v>
      </c>
      <c r="G257" s="8">
        <v>28.16</v>
      </c>
    </row>
    <row r="258" spans="1:7" ht="15" outlineLevel="1" x14ac:dyDescent="0.25">
      <c r="A258" s="14" t="s">
        <v>416</v>
      </c>
      <c r="B258" s="3"/>
      <c r="C258" s="3"/>
      <c r="D258" s="3"/>
      <c r="E258" s="3"/>
      <c r="F258" s="3"/>
      <c r="G258" s="8">
        <f>SUBTOTAL(9,G257:G257)</f>
        <v>28.16</v>
      </c>
    </row>
    <row r="259" spans="1:7" outlineLevel="2" x14ac:dyDescent="0.2">
      <c r="A259" s="1" t="s">
        <v>337</v>
      </c>
      <c r="B259" s="2" t="s">
        <v>0</v>
      </c>
      <c r="C259" s="2" t="s">
        <v>0</v>
      </c>
      <c r="D259" s="3" t="s">
        <v>12</v>
      </c>
      <c r="E259" s="4">
        <v>3237</v>
      </c>
      <c r="F259" s="5" t="s">
        <v>140</v>
      </c>
      <c r="G259" s="8">
        <v>200</v>
      </c>
    </row>
    <row r="260" spans="1:7" ht="15" outlineLevel="1" x14ac:dyDescent="0.2">
      <c r="A260" s="15" t="s">
        <v>514</v>
      </c>
      <c r="B260" s="2"/>
      <c r="C260" s="2"/>
      <c r="D260" s="3"/>
      <c r="E260" s="4"/>
      <c r="F260" s="5"/>
      <c r="G260" s="8">
        <f>SUBTOTAL(9,G259:G259)</f>
        <v>200</v>
      </c>
    </row>
    <row r="261" spans="1:7" outlineLevel="2" x14ac:dyDescent="0.2">
      <c r="A261" s="1" t="s">
        <v>302</v>
      </c>
      <c r="B261" s="2" t="s">
        <v>0</v>
      </c>
      <c r="C261" s="2" t="s">
        <v>0</v>
      </c>
      <c r="D261" s="3" t="s">
        <v>12</v>
      </c>
      <c r="E261" s="4">
        <v>3237</v>
      </c>
      <c r="F261" s="5" t="s">
        <v>140</v>
      </c>
      <c r="G261" s="8">
        <v>710.79000000000008</v>
      </c>
    </row>
    <row r="262" spans="1:7" ht="15" outlineLevel="1" x14ac:dyDescent="0.2">
      <c r="A262" s="15" t="s">
        <v>479</v>
      </c>
      <c r="B262" s="2"/>
      <c r="C262" s="2"/>
      <c r="D262" s="3"/>
      <c r="E262" s="4"/>
      <c r="F262" s="5"/>
      <c r="G262" s="8">
        <f>SUBTOTAL(9,G261:G261)</f>
        <v>710.79000000000008</v>
      </c>
    </row>
    <row r="263" spans="1:7" outlineLevel="2" x14ac:dyDescent="0.2">
      <c r="A263" s="3" t="s">
        <v>180</v>
      </c>
      <c r="B263" s="3" t="s">
        <v>13</v>
      </c>
      <c r="C263" s="3" t="s">
        <v>235</v>
      </c>
      <c r="D263" s="3" t="s">
        <v>12</v>
      </c>
      <c r="E263" s="3" t="s">
        <v>34</v>
      </c>
      <c r="F263" s="3" t="s">
        <v>188</v>
      </c>
      <c r="G263" s="8">
        <v>55.93</v>
      </c>
    </row>
    <row r="264" spans="1:7" ht="15" outlineLevel="1" x14ac:dyDescent="0.25">
      <c r="A264" s="14" t="s">
        <v>417</v>
      </c>
      <c r="B264" s="3"/>
      <c r="C264" s="3"/>
      <c r="D264" s="3"/>
      <c r="E264" s="3"/>
      <c r="F264" s="3"/>
      <c r="G264" s="8">
        <f>SUBTOTAL(9,G263:G263)</f>
        <v>55.93</v>
      </c>
    </row>
    <row r="265" spans="1:7" outlineLevel="2" x14ac:dyDescent="0.2">
      <c r="A265" s="1" t="s">
        <v>333</v>
      </c>
      <c r="B265" s="2" t="s">
        <v>0</v>
      </c>
      <c r="C265" s="2" t="s">
        <v>0</v>
      </c>
      <c r="D265" s="3" t="s">
        <v>12</v>
      </c>
      <c r="E265" s="4">
        <v>3237</v>
      </c>
      <c r="F265" s="5" t="s">
        <v>140</v>
      </c>
      <c r="G265" s="8">
        <v>834.75</v>
      </c>
    </row>
    <row r="266" spans="1:7" ht="15" outlineLevel="1" x14ac:dyDescent="0.2">
      <c r="A266" s="15" t="s">
        <v>510</v>
      </c>
      <c r="B266" s="2"/>
      <c r="C266" s="2"/>
      <c r="D266" s="3"/>
      <c r="E266" s="4"/>
      <c r="F266" s="5"/>
      <c r="G266" s="8">
        <f>SUBTOTAL(9,G265:G265)</f>
        <v>834.75</v>
      </c>
    </row>
    <row r="267" spans="1:7" outlineLevel="2" x14ac:dyDescent="0.2">
      <c r="A267" s="1" t="s">
        <v>288</v>
      </c>
      <c r="B267" s="2" t="s">
        <v>0</v>
      </c>
      <c r="C267" s="2" t="s">
        <v>0</v>
      </c>
      <c r="D267" s="3" t="s">
        <v>12</v>
      </c>
      <c r="E267" s="4">
        <v>3237</v>
      </c>
      <c r="F267" s="5" t="s">
        <v>140</v>
      </c>
      <c r="G267" s="8">
        <v>1419.34</v>
      </c>
    </row>
    <row r="268" spans="1:7" ht="15" outlineLevel="1" x14ac:dyDescent="0.2">
      <c r="A268" s="15" t="s">
        <v>465</v>
      </c>
      <c r="B268" s="2"/>
      <c r="C268" s="2"/>
      <c r="D268" s="3"/>
      <c r="E268" s="4"/>
      <c r="F268" s="5"/>
      <c r="G268" s="8">
        <f>SUBTOTAL(9,G267:G267)</f>
        <v>1419.34</v>
      </c>
    </row>
    <row r="269" spans="1:7" outlineLevel="2" x14ac:dyDescent="0.2">
      <c r="A269" s="1" t="s">
        <v>318</v>
      </c>
      <c r="B269" s="2" t="s">
        <v>0</v>
      </c>
      <c r="C269" s="2" t="s">
        <v>0</v>
      </c>
      <c r="D269" s="3" t="s">
        <v>12</v>
      </c>
      <c r="E269" s="4">
        <v>3237</v>
      </c>
      <c r="F269" s="5" t="s">
        <v>140</v>
      </c>
      <c r="G269" s="8">
        <v>118.89999999999999</v>
      </c>
    </row>
    <row r="270" spans="1:7" ht="15" outlineLevel="1" x14ac:dyDescent="0.2">
      <c r="A270" s="15" t="s">
        <v>495</v>
      </c>
      <c r="B270" s="2"/>
      <c r="C270" s="2"/>
      <c r="D270" s="3"/>
      <c r="E270" s="4"/>
      <c r="F270" s="5"/>
      <c r="G270" s="8">
        <f>SUBTOTAL(9,G269:G269)</f>
        <v>118.89999999999999</v>
      </c>
    </row>
    <row r="271" spans="1:7" outlineLevel="2" x14ac:dyDescent="0.2">
      <c r="A271" s="3" t="s">
        <v>183</v>
      </c>
      <c r="B271" s="3" t="s">
        <v>66</v>
      </c>
      <c r="C271" s="3" t="s">
        <v>235</v>
      </c>
      <c r="D271" s="3" t="s">
        <v>12</v>
      </c>
      <c r="E271" s="3" t="s">
        <v>31</v>
      </c>
      <c r="F271" s="3" t="s">
        <v>174</v>
      </c>
      <c r="G271" s="8">
        <v>100</v>
      </c>
    </row>
    <row r="272" spans="1:7" ht="15" outlineLevel="1" x14ac:dyDescent="0.25">
      <c r="A272" s="14" t="s">
        <v>418</v>
      </c>
      <c r="B272" s="3"/>
      <c r="C272" s="3"/>
      <c r="D272" s="3"/>
      <c r="E272" s="3"/>
      <c r="F272" s="3"/>
      <c r="G272" s="8">
        <f>SUBTOTAL(9,G271:G271)</f>
        <v>100</v>
      </c>
    </row>
    <row r="273" spans="1:7" outlineLevel="2" x14ac:dyDescent="0.2">
      <c r="A273" s="3" t="s">
        <v>184</v>
      </c>
      <c r="B273" s="3" t="s">
        <v>57</v>
      </c>
      <c r="C273" s="3" t="s">
        <v>189</v>
      </c>
      <c r="D273" s="3" t="s">
        <v>12</v>
      </c>
      <c r="E273" s="3" t="s">
        <v>25</v>
      </c>
      <c r="F273" s="3" t="s">
        <v>223</v>
      </c>
      <c r="G273" s="8">
        <v>185</v>
      </c>
    </row>
    <row r="274" spans="1:7" ht="15" outlineLevel="1" x14ac:dyDescent="0.25">
      <c r="A274" s="14" t="s">
        <v>419</v>
      </c>
      <c r="B274" s="3"/>
      <c r="C274" s="3"/>
      <c r="D274" s="3"/>
      <c r="E274" s="3"/>
      <c r="F274" s="3"/>
      <c r="G274" s="8">
        <f>SUBTOTAL(9,G273:G273)</f>
        <v>185</v>
      </c>
    </row>
    <row r="275" spans="1:7" outlineLevel="2" x14ac:dyDescent="0.2">
      <c r="A275" s="1" t="s">
        <v>334</v>
      </c>
      <c r="B275" s="2" t="s">
        <v>0</v>
      </c>
      <c r="C275" s="2" t="s">
        <v>0</v>
      </c>
      <c r="D275" s="3" t="s">
        <v>12</v>
      </c>
      <c r="E275" s="4">
        <v>3237</v>
      </c>
      <c r="F275" s="5" t="s">
        <v>140</v>
      </c>
      <c r="G275" s="8">
        <v>411.81</v>
      </c>
    </row>
    <row r="276" spans="1:7" ht="15" outlineLevel="1" x14ac:dyDescent="0.2">
      <c r="A276" s="15" t="s">
        <v>511</v>
      </c>
      <c r="B276" s="2"/>
      <c r="C276" s="2"/>
      <c r="D276" s="3"/>
      <c r="E276" s="4"/>
      <c r="F276" s="5"/>
      <c r="G276" s="8">
        <f>SUBTOTAL(9,G275:G275)</f>
        <v>411.81</v>
      </c>
    </row>
    <row r="277" spans="1:7" outlineLevel="2" x14ac:dyDescent="0.2">
      <c r="A277" s="3" t="s">
        <v>185</v>
      </c>
      <c r="B277" s="3" t="s">
        <v>251</v>
      </c>
      <c r="C277" s="3" t="s">
        <v>266</v>
      </c>
      <c r="D277" s="3" t="s">
        <v>12</v>
      </c>
      <c r="E277" s="3" t="s">
        <v>17</v>
      </c>
      <c r="F277" s="3" t="s">
        <v>201</v>
      </c>
      <c r="G277" s="8">
        <v>175.56</v>
      </c>
    </row>
    <row r="278" spans="1:7" outlineLevel="2" x14ac:dyDescent="0.2">
      <c r="A278" s="3" t="s">
        <v>185</v>
      </c>
      <c r="B278" s="3" t="s">
        <v>251</v>
      </c>
      <c r="C278" s="3" t="s">
        <v>266</v>
      </c>
      <c r="D278" s="3" t="s">
        <v>12</v>
      </c>
      <c r="E278" s="3" t="s">
        <v>32</v>
      </c>
      <c r="F278" s="3" t="s">
        <v>167</v>
      </c>
      <c r="G278" s="8">
        <v>412.47</v>
      </c>
    </row>
    <row r="279" spans="1:7" ht="15" outlineLevel="1" x14ac:dyDescent="0.25">
      <c r="A279" s="14" t="s">
        <v>420</v>
      </c>
      <c r="B279" s="3"/>
      <c r="C279" s="3"/>
      <c r="D279" s="3"/>
      <c r="E279" s="3"/>
      <c r="F279" s="3"/>
      <c r="G279" s="8">
        <f>SUBTOTAL(9,G277:G278)</f>
        <v>588.03</v>
      </c>
    </row>
    <row r="280" spans="1:7" outlineLevel="2" x14ac:dyDescent="0.2">
      <c r="A280" s="3" t="s">
        <v>191</v>
      </c>
      <c r="B280" s="3" t="s">
        <v>41</v>
      </c>
      <c r="C280" s="3" t="s">
        <v>204</v>
      </c>
      <c r="D280" s="3" t="s">
        <v>12</v>
      </c>
      <c r="E280" s="3" t="s">
        <v>44</v>
      </c>
      <c r="F280" s="3" t="s">
        <v>220</v>
      </c>
      <c r="G280" s="8">
        <v>1161.57</v>
      </c>
    </row>
    <row r="281" spans="1:7" ht="15" outlineLevel="1" x14ac:dyDescent="0.25">
      <c r="A281" s="14" t="s">
        <v>421</v>
      </c>
      <c r="B281" s="3"/>
      <c r="C281" s="3"/>
      <c r="D281" s="3"/>
      <c r="E281" s="3"/>
      <c r="F281" s="3"/>
      <c r="G281" s="8">
        <f>SUBTOTAL(9,G280:G280)</f>
        <v>1161.57</v>
      </c>
    </row>
    <row r="282" spans="1:7" outlineLevel="2" x14ac:dyDescent="0.2">
      <c r="A282" s="3" t="s">
        <v>192</v>
      </c>
      <c r="B282" s="3" t="s">
        <v>38</v>
      </c>
      <c r="C282" s="3" t="s">
        <v>235</v>
      </c>
      <c r="D282" s="3" t="s">
        <v>12</v>
      </c>
      <c r="E282" s="3" t="s">
        <v>31</v>
      </c>
      <c r="F282" s="3" t="s">
        <v>174</v>
      </c>
      <c r="G282" s="8">
        <v>2047.5</v>
      </c>
    </row>
    <row r="283" spans="1:7" ht="15" outlineLevel="1" x14ac:dyDescent="0.25">
      <c r="A283" s="14" t="s">
        <v>423</v>
      </c>
      <c r="B283" s="3"/>
      <c r="C283" s="3"/>
      <c r="D283" s="3"/>
      <c r="E283" s="3"/>
      <c r="F283" s="3"/>
      <c r="G283" s="8">
        <f>SUBTOTAL(9,G282:G282)</f>
        <v>2047.5</v>
      </c>
    </row>
    <row r="284" spans="1:7" outlineLevel="2" x14ac:dyDescent="0.2">
      <c r="A284" s="1" t="s">
        <v>335</v>
      </c>
      <c r="B284" s="2" t="s">
        <v>0</v>
      </c>
      <c r="C284" s="2" t="s">
        <v>0</v>
      </c>
      <c r="D284" s="3" t="s">
        <v>12</v>
      </c>
      <c r="E284" s="4">
        <v>3237</v>
      </c>
      <c r="F284" s="5" t="s">
        <v>140</v>
      </c>
      <c r="G284" s="8">
        <v>166.95000000000002</v>
      </c>
    </row>
    <row r="285" spans="1:7" ht="15" outlineLevel="1" x14ac:dyDescent="0.2">
      <c r="A285" s="15" t="s">
        <v>512</v>
      </c>
      <c r="B285" s="2"/>
      <c r="C285" s="2"/>
      <c r="D285" s="3"/>
      <c r="E285" s="4"/>
      <c r="F285" s="5"/>
      <c r="G285" s="8">
        <f>SUBTOTAL(9,G284:G284)</f>
        <v>166.95000000000002</v>
      </c>
    </row>
    <row r="286" spans="1:7" outlineLevel="2" x14ac:dyDescent="0.2">
      <c r="A286" s="1" t="s">
        <v>289</v>
      </c>
      <c r="B286" s="2" t="s">
        <v>0</v>
      </c>
      <c r="C286" s="2" t="s">
        <v>0</v>
      </c>
      <c r="D286" s="3" t="s">
        <v>12</v>
      </c>
      <c r="E286" s="4">
        <v>3237</v>
      </c>
      <c r="F286" s="5" t="s">
        <v>140</v>
      </c>
      <c r="G286" s="8">
        <v>40</v>
      </c>
    </row>
    <row r="287" spans="1:7" ht="15" outlineLevel="1" x14ac:dyDescent="0.2">
      <c r="A287" s="15" t="s">
        <v>466</v>
      </c>
      <c r="B287" s="2"/>
      <c r="C287" s="2"/>
      <c r="D287" s="3"/>
      <c r="E287" s="4"/>
      <c r="F287" s="5"/>
      <c r="G287" s="8">
        <f>SUBTOTAL(9,G286:G286)</f>
        <v>40</v>
      </c>
    </row>
    <row r="288" spans="1:7" outlineLevel="2" x14ac:dyDescent="0.2">
      <c r="A288" s="3" t="s">
        <v>193</v>
      </c>
      <c r="B288" s="3" t="s">
        <v>50</v>
      </c>
      <c r="C288" s="3" t="s">
        <v>235</v>
      </c>
      <c r="D288" s="3" t="s">
        <v>12</v>
      </c>
      <c r="E288" s="3" t="s">
        <v>34</v>
      </c>
      <c r="F288" s="3" t="s">
        <v>188</v>
      </c>
      <c r="G288" s="8">
        <v>1.49</v>
      </c>
    </row>
    <row r="289" spans="1:7" ht="15" outlineLevel="1" x14ac:dyDescent="0.25">
      <c r="A289" s="14" t="s">
        <v>424</v>
      </c>
      <c r="B289" s="3"/>
      <c r="C289" s="3"/>
      <c r="D289" s="3"/>
      <c r="E289" s="3"/>
      <c r="F289" s="3"/>
      <c r="G289" s="8">
        <f>SUBTOTAL(9,G288:G288)</f>
        <v>1.49</v>
      </c>
    </row>
    <row r="290" spans="1:7" outlineLevel="2" x14ac:dyDescent="0.2">
      <c r="A290" s="3" t="s">
        <v>342</v>
      </c>
      <c r="B290" s="2">
        <v>39672837472</v>
      </c>
      <c r="C290" s="3" t="s">
        <v>235</v>
      </c>
      <c r="D290" s="3" t="s">
        <v>12</v>
      </c>
      <c r="E290" s="3" t="s">
        <v>18</v>
      </c>
      <c r="F290" s="3" t="s">
        <v>203</v>
      </c>
      <c r="G290" s="8">
        <v>110</v>
      </c>
    </row>
    <row r="291" spans="1:7" ht="15" outlineLevel="1" x14ac:dyDescent="0.25">
      <c r="A291" s="14" t="s">
        <v>519</v>
      </c>
      <c r="B291" s="2"/>
      <c r="C291" s="3"/>
      <c r="D291" s="3"/>
      <c r="E291" s="3"/>
      <c r="F291" s="3"/>
      <c r="G291" s="8">
        <f>SUBTOTAL(9,G290:G290)</f>
        <v>110</v>
      </c>
    </row>
    <row r="292" spans="1:7" outlineLevel="2" x14ac:dyDescent="0.2">
      <c r="A292" s="3" t="s">
        <v>194</v>
      </c>
      <c r="B292" s="3" t="s">
        <v>0</v>
      </c>
      <c r="C292" s="3" t="s">
        <v>0</v>
      </c>
      <c r="D292" s="3" t="s">
        <v>12</v>
      </c>
      <c r="E292" s="3" t="s">
        <v>28</v>
      </c>
      <c r="F292" s="3" t="s">
        <v>238</v>
      </c>
      <c r="G292" s="8">
        <v>288</v>
      </c>
    </row>
    <row r="293" spans="1:7" ht="15" outlineLevel="1" x14ac:dyDescent="0.25">
      <c r="A293" s="14" t="s">
        <v>425</v>
      </c>
      <c r="B293" s="3"/>
      <c r="C293" s="3"/>
      <c r="D293" s="3"/>
      <c r="E293" s="3"/>
      <c r="F293" s="3"/>
      <c r="G293" s="8">
        <f>SUBTOTAL(9,G292:G292)</f>
        <v>288</v>
      </c>
    </row>
    <row r="294" spans="1:7" outlineLevel="2" x14ac:dyDescent="0.2">
      <c r="A294" s="3" t="s">
        <v>195</v>
      </c>
      <c r="B294" s="3" t="s">
        <v>74</v>
      </c>
      <c r="C294" s="3" t="s">
        <v>189</v>
      </c>
      <c r="D294" s="3" t="s">
        <v>12</v>
      </c>
      <c r="E294" s="3" t="s">
        <v>34</v>
      </c>
      <c r="F294" s="3" t="s">
        <v>188</v>
      </c>
      <c r="G294" s="8">
        <v>153.5</v>
      </c>
    </row>
    <row r="295" spans="1:7" ht="15" outlineLevel="1" x14ac:dyDescent="0.25">
      <c r="A295" s="14" t="s">
        <v>426</v>
      </c>
      <c r="B295" s="3"/>
      <c r="C295" s="3"/>
      <c r="D295" s="3"/>
      <c r="E295" s="3"/>
      <c r="F295" s="3"/>
      <c r="G295" s="8">
        <f>SUBTOTAL(9,G294:G294)</f>
        <v>153.5</v>
      </c>
    </row>
    <row r="296" spans="1:7" outlineLevel="2" x14ac:dyDescent="0.2">
      <c r="A296" s="3" t="s">
        <v>196</v>
      </c>
      <c r="B296" s="3" t="s">
        <v>95</v>
      </c>
      <c r="C296" s="3" t="s">
        <v>189</v>
      </c>
      <c r="D296" s="3" t="s">
        <v>12</v>
      </c>
      <c r="E296" s="3" t="s">
        <v>30</v>
      </c>
      <c r="F296" s="3" t="s">
        <v>187</v>
      </c>
      <c r="G296" s="8">
        <v>225</v>
      </c>
    </row>
    <row r="297" spans="1:7" ht="15" outlineLevel="1" x14ac:dyDescent="0.25">
      <c r="A297" s="14" t="s">
        <v>427</v>
      </c>
      <c r="B297" s="3"/>
      <c r="C297" s="3"/>
      <c r="D297" s="3"/>
      <c r="E297" s="3"/>
      <c r="F297" s="3"/>
      <c r="G297" s="8">
        <f>SUBTOTAL(9,G296:G296)</f>
        <v>225</v>
      </c>
    </row>
    <row r="298" spans="1:7" outlineLevel="2" x14ac:dyDescent="0.2">
      <c r="A298" s="3" t="s">
        <v>197</v>
      </c>
      <c r="B298" s="3" t="s">
        <v>83</v>
      </c>
      <c r="C298" s="3" t="s">
        <v>189</v>
      </c>
      <c r="D298" s="3" t="s">
        <v>12</v>
      </c>
      <c r="E298" s="3" t="s">
        <v>29</v>
      </c>
      <c r="F298" s="3" t="s">
        <v>140</v>
      </c>
      <c r="G298" s="8">
        <v>4111.07</v>
      </c>
    </row>
    <row r="299" spans="1:7" outlineLevel="2" x14ac:dyDescent="0.2">
      <c r="A299" s="3" t="s">
        <v>197</v>
      </c>
      <c r="B299" s="3" t="s">
        <v>83</v>
      </c>
      <c r="C299" s="3" t="s">
        <v>189</v>
      </c>
      <c r="D299" s="3" t="s">
        <v>12</v>
      </c>
      <c r="E299" s="3" t="s">
        <v>32</v>
      </c>
      <c r="F299" s="3" t="s">
        <v>167</v>
      </c>
      <c r="G299" s="8">
        <v>1948.52</v>
      </c>
    </row>
    <row r="300" spans="1:7" outlineLevel="2" x14ac:dyDescent="0.2">
      <c r="A300" s="3" t="s">
        <v>197</v>
      </c>
      <c r="B300" s="3" t="s">
        <v>83</v>
      </c>
      <c r="C300" s="3" t="s">
        <v>189</v>
      </c>
      <c r="D300" s="3" t="s">
        <v>12</v>
      </c>
      <c r="E300" s="3" t="s">
        <v>34</v>
      </c>
      <c r="F300" s="3" t="s">
        <v>188</v>
      </c>
      <c r="G300" s="8">
        <v>2520.42</v>
      </c>
    </row>
    <row r="301" spans="1:7" ht="15" outlineLevel="1" x14ac:dyDescent="0.25">
      <c r="A301" s="14" t="s">
        <v>428</v>
      </c>
      <c r="B301" s="3"/>
      <c r="C301" s="3"/>
      <c r="D301" s="3"/>
      <c r="E301" s="3"/>
      <c r="F301" s="3"/>
      <c r="G301" s="8">
        <f>SUBTOTAL(9,G298:G300)</f>
        <v>8580.01</v>
      </c>
    </row>
    <row r="302" spans="1:7" outlineLevel="2" x14ac:dyDescent="0.2">
      <c r="A302" s="3" t="s">
        <v>198</v>
      </c>
      <c r="B302" s="3" t="s">
        <v>62</v>
      </c>
      <c r="C302" s="3" t="s">
        <v>182</v>
      </c>
      <c r="D302" s="3" t="s">
        <v>12</v>
      </c>
      <c r="E302" s="3" t="s">
        <v>29</v>
      </c>
      <c r="F302" s="3" t="s">
        <v>140</v>
      </c>
      <c r="G302" s="8">
        <v>201.26</v>
      </c>
    </row>
    <row r="303" spans="1:7" ht="15" outlineLevel="1" x14ac:dyDescent="0.25">
      <c r="A303" s="14" t="s">
        <v>429</v>
      </c>
      <c r="B303" s="3"/>
      <c r="C303" s="3"/>
      <c r="D303" s="3"/>
      <c r="E303" s="3"/>
      <c r="F303" s="3"/>
      <c r="G303" s="8">
        <f>SUBTOTAL(9,G302:G302)</f>
        <v>201.26</v>
      </c>
    </row>
    <row r="304" spans="1:7" outlineLevel="2" x14ac:dyDescent="0.2">
      <c r="A304" s="3" t="s">
        <v>339</v>
      </c>
      <c r="B304" s="3" t="s">
        <v>83</v>
      </c>
      <c r="C304" s="3" t="s">
        <v>189</v>
      </c>
      <c r="D304" s="3" t="s">
        <v>12</v>
      </c>
      <c r="E304" s="3" t="s">
        <v>32</v>
      </c>
      <c r="F304" s="3" t="s">
        <v>167</v>
      </c>
      <c r="G304" s="8">
        <v>182.7</v>
      </c>
    </row>
    <row r="305" spans="1:7" ht="15" outlineLevel="1" x14ac:dyDescent="0.25">
      <c r="A305" s="14" t="s">
        <v>516</v>
      </c>
      <c r="B305" s="3"/>
      <c r="C305" s="3"/>
      <c r="D305" s="3"/>
      <c r="E305" s="3"/>
      <c r="F305" s="3"/>
      <c r="G305" s="8">
        <f>SUBTOTAL(9,G304:G304)</f>
        <v>182.7</v>
      </c>
    </row>
    <row r="306" spans="1:7" outlineLevel="2" x14ac:dyDescent="0.2">
      <c r="A306" s="3" t="s">
        <v>199</v>
      </c>
      <c r="B306" s="3" t="s">
        <v>79</v>
      </c>
      <c r="C306" s="3" t="s">
        <v>189</v>
      </c>
      <c r="D306" s="3" t="s">
        <v>12</v>
      </c>
      <c r="E306" s="3" t="s">
        <v>30</v>
      </c>
      <c r="F306" s="3" t="s">
        <v>187</v>
      </c>
      <c r="G306" s="8">
        <v>218.45</v>
      </c>
    </row>
    <row r="307" spans="1:7" ht="15" outlineLevel="1" x14ac:dyDescent="0.25">
      <c r="A307" s="14" t="s">
        <v>430</v>
      </c>
      <c r="B307" s="3"/>
      <c r="C307" s="3"/>
      <c r="D307" s="3"/>
      <c r="E307" s="3"/>
      <c r="F307" s="3"/>
      <c r="G307" s="8">
        <f>SUBTOTAL(9,G306:G306)</f>
        <v>218.45</v>
      </c>
    </row>
    <row r="308" spans="1:7" outlineLevel="2" x14ac:dyDescent="0.2">
      <c r="A308" s="3" t="s">
        <v>200</v>
      </c>
      <c r="B308" s="3" t="s">
        <v>8</v>
      </c>
      <c r="C308" s="3" t="s">
        <v>234</v>
      </c>
      <c r="D308" s="3" t="s">
        <v>12</v>
      </c>
      <c r="E308" s="3" t="s">
        <v>18</v>
      </c>
      <c r="F308" s="3" t="s">
        <v>203</v>
      </c>
      <c r="G308" s="8">
        <v>130</v>
      </c>
    </row>
    <row r="309" spans="1:7" outlineLevel="2" x14ac:dyDescent="0.2">
      <c r="A309" s="3" t="s">
        <v>200</v>
      </c>
      <c r="B309" s="3" t="s">
        <v>8</v>
      </c>
      <c r="C309" s="3" t="s">
        <v>234</v>
      </c>
      <c r="D309" s="3" t="s">
        <v>12</v>
      </c>
      <c r="E309" s="3" t="s">
        <v>32</v>
      </c>
      <c r="F309" s="3" t="s">
        <v>167</v>
      </c>
      <c r="G309" s="8">
        <v>71.8</v>
      </c>
    </row>
    <row r="310" spans="1:7" ht="15" outlineLevel="1" x14ac:dyDescent="0.25">
      <c r="A310" s="14" t="s">
        <v>431</v>
      </c>
      <c r="B310" s="3"/>
      <c r="C310" s="3"/>
      <c r="D310" s="3"/>
      <c r="E310" s="3"/>
      <c r="F310" s="3"/>
      <c r="G310" s="8">
        <f>SUBTOTAL(9,G308:G309)</f>
        <v>201.8</v>
      </c>
    </row>
    <row r="311" spans="1:7" outlineLevel="2" x14ac:dyDescent="0.2">
      <c r="A311" s="1" t="s">
        <v>303</v>
      </c>
      <c r="B311" s="2" t="s">
        <v>0</v>
      </c>
      <c r="C311" s="2" t="s">
        <v>0</v>
      </c>
      <c r="D311" s="3" t="s">
        <v>12</v>
      </c>
      <c r="E311" s="4">
        <v>3237</v>
      </c>
      <c r="F311" s="5" t="s">
        <v>140</v>
      </c>
      <c r="G311" s="8">
        <v>821.02</v>
      </c>
    </row>
    <row r="312" spans="1:7" ht="15" outlineLevel="1" x14ac:dyDescent="0.2">
      <c r="A312" s="15" t="s">
        <v>480</v>
      </c>
      <c r="B312" s="2"/>
      <c r="C312" s="2"/>
      <c r="D312" s="3"/>
      <c r="E312" s="4"/>
      <c r="F312" s="5"/>
      <c r="G312" s="8">
        <f>SUBTOTAL(9,G311:G311)</f>
        <v>821.02</v>
      </c>
    </row>
    <row r="313" spans="1:7" outlineLevel="2" x14ac:dyDescent="0.2">
      <c r="A313" s="3" t="s">
        <v>341</v>
      </c>
      <c r="B313" s="2">
        <v>24796394086</v>
      </c>
      <c r="C313" s="3" t="s">
        <v>235</v>
      </c>
      <c r="D313" s="3" t="s">
        <v>12</v>
      </c>
      <c r="E313" s="2">
        <v>4241</v>
      </c>
      <c r="F313" s="3" t="s">
        <v>145</v>
      </c>
      <c r="G313" s="8">
        <v>58</v>
      </c>
    </row>
    <row r="314" spans="1:7" ht="15" outlineLevel="1" x14ac:dyDescent="0.25">
      <c r="A314" s="14" t="s">
        <v>518</v>
      </c>
      <c r="B314" s="2"/>
      <c r="C314" s="3"/>
      <c r="D314" s="3"/>
      <c r="E314" s="2"/>
      <c r="F314" s="3"/>
      <c r="G314" s="8">
        <f>SUBTOTAL(9,G313:G313)</f>
        <v>58</v>
      </c>
    </row>
    <row r="315" spans="1:7" outlineLevel="2" x14ac:dyDescent="0.2">
      <c r="A315" s="1" t="s">
        <v>336</v>
      </c>
      <c r="B315" s="2" t="s">
        <v>0</v>
      </c>
      <c r="C315" s="2" t="s">
        <v>0</v>
      </c>
      <c r="D315" s="3" t="s">
        <v>12</v>
      </c>
      <c r="E315" s="4">
        <v>3237</v>
      </c>
      <c r="F315" s="5" t="s">
        <v>140</v>
      </c>
      <c r="G315" s="8">
        <v>667.80000000000007</v>
      </c>
    </row>
    <row r="316" spans="1:7" ht="15" outlineLevel="1" x14ac:dyDescent="0.2">
      <c r="A316" s="15" t="s">
        <v>513</v>
      </c>
      <c r="B316" s="2"/>
      <c r="C316" s="2"/>
      <c r="D316" s="3"/>
      <c r="E316" s="4"/>
      <c r="F316" s="5"/>
      <c r="G316" s="8">
        <f>SUBTOTAL(9,G315:G315)</f>
        <v>667.80000000000007</v>
      </c>
    </row>
    <row r="317" spans="1:7" outlineLevel="2" x14ac:dyDescent="0.2">
      <c r="A317" s="3" t="s">
        <v>239</v>
      </c>
      <c r="B317" s="3" t="s">
        <v>0</v>
      </c>
      <c r="C317" s="3" t="s">
        <v>0</v>
      </c>
      <c r="D317" s="3" t="s">
        <v>12</v>
      </c>
      <c r="E317" s="3" t="s">
        <v>29</v>
      </c>
      <c r="F317" s="3" t="s">
        <v>140</v>
      </c>
      <c r="G317" s="8">
        <v>500</v>
      </c>
    </row>
    <row r="318" spans="1:7" ht="15" outlineLevel="1" x14ac:dyDescent="0.25">
      <c r="A318" s="14" t="s">
        <v>455</v>
      </c>
      <c r="B318" s="3"/>
      <c r="C318" s="3"/>
      <c r="D318" s="3"/>
      <c r="E318" s="3"/>
      <c r="F318" s="3"/>
      <c r="G318" s="8">
        <f>SUBTOTAL(9,G317:G317)</f>
        <v>500</v>
      </c>
    </row>
    <row r="319" spans="1:7" outlineLevel="2" x14ac:dyDescent="0.2">
      <c r="A319" s="3" t="s">
        <v>205</v>
      </c>
      <c r="B319" s="3" t="s">
        <v>54</v>
      </c>
      <c r="C319" s="3" t="s">
        <v>189</v>
      </c>
      <c r="D319" s="3" t="s">
        <v>12</v>
      </c>
      <c r="E319" s="3" t="s">
        <v>34</v>
      </c>
      <c r="F319" s="3" t="s">
        <v>188</v>
      </c>
      <c r="G319" s="8">
        <v>967.83</v>
      </c>
    </row>
    <row r="320" spans="1:7" ht="15" outlineLevel="1" x14ac:dyDescent="0.25">
      <c r="A320" s="14" t="s">
        <v>433</v>
      </c>
      <c r="B320" s="3"/>
      <c r="C320" s="3"/>
      <c r="D320" s="3"/>
      <c r="E320" s="3"/>
      <c r="F320" s="3"/>
      <c r="G320" s="8">
        <f>SUBTOTAL(9,G319:G319)</f>
        <v>967.83</v>
      </c>
    </row>
    <row r="321" spans="1:7" outlineLevel="2" x14ac:dyDescent="0.2">
      <c r="A321" s="3" t="s">
        <v>206</v>
      </c>
      <c r="B321" s="3" t="s">
        <v>98</v>
      </c>
      <c r="C321" s="3" t="s">
        <v>235</v>
      </c>
      <c r="D321" s="3" t="s">
        <v>12</v>
      </c>
      <c r="E321" s="3" t="s">
        <v>20</v>
      </c>
      <c r="F321" s="3" t="s">
        <v>221</v>
      </c>
      <c r="G321" s="8">
        <v>180</v>
      </c>
    </row>
    <row r="322" spans="1:7" ht="15" outlineLevel="1" x14ac:dyDescent="0.25">
      <c r="A322" s="14" t="s">
        <v>434</v>
      </c>
      <c r="B322" s="3"/>
      <c r="C322" s="3"/>
      <c r="D322" s="3"/>
      <c r="E322" s="3"/>
      <c r="F322" s="3"/>
      <c r="G322" s="8">
        <f>SUBTOTAL(9,G321:G321)</f>
        <v>180</v>
      </c>
    </row>
    <row r="323" spans="1:7" outlineLevel="2" x14ac:dyDescent="0.2">
      <c r="A323" s="3" t="s">
        <v>207</v>
      </c>
      <c r="B323" s="3" t="s">
        <v>4</v>
      </c>
      <c r="C323" s="3" t="s">
        <v>237</v>
      </c>
      <c r="D323" s="3" t="s">
        <v>12</v>
      </c>
      <c r="E323" s="3" t="s">
        <v>21</v>
      </c>
      <c r="F323" s="3" t="s">
        <v>160</v>
      </c>
      <c r="G323" s="8">
        <v>9.1</v>
      </c>
    </row>
    <row r="324" spans="1:7" outlineLevel="2" x14ac:dyDescent="0.2">
      <c r="A324" s="3" t="s">
        <v>207</v>
      </c>
      <c r="B324" s="3" t="s">
        <v>4</v>
      </c>
      <c r="C324" s="3" t="s">
        <v>237</v>
      </c>
      <c r="D324" s="3" t="s">
        <v>12</v>
      </c>
      <c r="E324" s="3" t="s">
        <v>34</v>
      </c>
      <c r="F324" s="3" t="s">
        <v>188</v>
      </c>
      <c r="G324" s="8">
        <v>59.55</v>
      </c>
    </row>
    <row r="325" spans="1:7" ht="15" outlineLevel="1" x14ac:dyDescent="0.25">
      <c r="A325" s="14" t="s">
        <v>435</v>
      </c>
      <c r="B325" s="3"/>
      <c r="C325" s="3"/>
      <c r="D325" s="3"/>
      <c r="E325" s="3"/>
      <c r="F325" s="3"/>
      <c r="G325" s="8">
        <f>SUBTOTAL(9,G323:G324)</f>
        <v>68.649999999999991</v>
      </c>
    </row>
    <row r="326" spans="1:7" outlineLevel="2" x14ac:dyDescent="0.2">
      <c r="A326" s="3" t="s">
        <v>208</v>
      </c>
      <c r="B326" s="3" t="s">
        <v>70</v>
      </c>
      <c r="C326" s="3" t="s">
        <v>235</v>
      </c>
      <c r="D326" s="3" t="s">
        <v>12</v>
      </c>
      <c r="E326" s="3" t="s">
        <v>24</v>
      </c>
      <c r="F326" s="3" t="s">
        <v>224</v>
      </c>
      <c r="G326" s="8">
        <v>487.18</v>
      </c>
    </row>
    <row r="327" spans="1:7" ht="15" outlineLevel="1" x14ac:dyDescent="0.25">
      <c r="A327" s="14" t="s">
        <v>436</v>
      </c>
      <c r="B327" s="3"/>
      <c r="C327" s="3"/>
      <c r="D327" s="3"/>
      <c r="E327" s="3"/>
      <c r="F327" s="3"/>
      <c r="G327" s="8">
        <f>SUBTOTAL(9,G326:G326)</f>
        <v>487.18</v>
      </c>
    </row>
    <row r="328" spans="1:7" outlineLevel="2" x14ac:dyDescent="0.2">
      <c r="A328" s="3" t="s">
        <v>209</v>
      </c>
      <c r="B328" s="3" t="s">
        <v>251</v>
      </c>
      <c r="C328" s="3" t="s">
        <v>267</v>
      </c>
      <c r="D328" s="3" t="s">
        <v>12</v>
      </c>
      <c r="E328" s="3" t="s">
        <v>18</v>
      </c>
      <c r="F328" s="3" t="s">
        <v>203</v>
      </c>
      <c r="G328" s="8">
        <v>95.1</v>
      </c>
    </row>
    <row r="329" spans="1:7" ht="15" outlineLevel="1" x14ac:dyDescent="0.25">
      <c r="A329" s="14" t="s">
        <v>437</v>
      </c>
      <c r="B329" s="3"/>
      <c r="C329" s="3"/>
      <c r="D329" s="3"/>
      <c r="E329" s="3"/>
      <c r="F329" s="3"/>
      <c r="G329" s="8">
        <f>SUBTOTAL(9,G328:G328)</f>
        <v>95.1</v>
      </c>
    </row>
    <row r="330" spans="1:7" outlineLevel="2" x14ac:dyDescent="0.2">
      <c r="A330" s="3" t="s">
        <v>215</v>
      </c>
      <c r="B330" s="3" t="s">
        <v>251</v>
      </c>
      <c r="C330" s="3" t="s">
        <v>269</v>
      </c>
      <c r="D330" s="3" t="s">
        <v>12</v>
      </c>
      <c r="E330" s="3" t="s">
        <v>20</v>
      </c>
      <c r="F330" s="3" t="s">
        <v>221</v>
      </c>
      <c r="G330" s="8">
        <v>48.67</v>
      </c>
    </row>
    <row r="331" spans="1:7" ht="15" outlineLevel="1" x14ac:dyDescent="0.25">
      <c r="A331" s="14" t="s">
        <v>444</v>
      </c>
      <c r="B331" s="3"/>
      <c r="C331" s="3"/>
      <c r="D331" s="3"/>
      <c r="E331" s="3"/>
      <c r="F331" s="3"/>
      <c r="G331" s="8">
        <f>SUBTOTAL(9,G330:G330)</f>
        <v>48.67</v>
      </c>
    </row>
    <row r="332" spans="1:7" outlineLevel="2" x14ac:dyDescent="0.2">
      <c r="A332" s="3" t="s">
        <v>210</v>
      </c>
      <c r="B332" s="3" t="s">
        <v>33</v>
      </c>
      <c r="C332" s="3" t="s">
        <v>235</v>
      </c>
      <c r="D332" s="3" t="s">
        <v>12</v>
      </c>
      <c r="E332" s="3" t="s">
        <v>37</v>
      </c>
      <c r="F332" s="3" t="s">
        <v>175</v>
      </c>
      <c r="G332" s="8">
        <v>9.1999999999999993</v>
      </c>
    </row>
    <row r="333" spans="1:7" ht="15" outlineLevel="1" x14ac:dyDescent="0.25">
      <c r="A333" s="14" t="s">
        <v>438</v>
      </c>
      <c r="B333" s="3"/>
      <c r="C333" s="3"/>
      <c r="D333" s="3"/>
      <c r="E333" s="3"/>
      <c r="F333" s="3"/>
      <c r="G333" s="8">
        <f>SUBTOTAL(9,G332:G332)</f>
        <v>9.1999999999999993</v>
      </c>
    </row>
    <row r="334" spans="1:7" outlineLevel="2" x14ac:dyDescent="0.2">
      <c r="A334" s="3" t="s">
        <v>278</v>
      </c>
      <c r="B334" s="3" t="s">
        <v>75</v>
      </c>
      <c r="C334" s="3" t="s">
        <v>230</v>
      </c>
      <c r="D334" s="3" t="s">
        <v>12</v>
      </c>
      <c r="E334" s="3" t="s">
        <v>31</v>
      </c>
      <c r="F334" s="3" t="s">
        <v>174</v>
      </c>
      <c r="G334" s="8">
        <v>33.75</v>
      </c>
    </row>
    <row r="335" spans="1:7" ht="15" outlineLevel="1" x14ac:dyDescent="0.25">
      <c r="A335" s="14" t="s">
        <v>439</v>
      </c>
      <c r="B335" s="3"/>
      <c r="C335" s="3"/>
      <c r="D335" s="3"/>
      <c r="E335" s="3"/>
      <c r="F335" s="3"/>
      <c r="G335" s="8">
        <f>SUBTOTAL(9,G334:G334)</f>
        <v>33.75</v>
      </c>
    </row>
    <row r="336" spans="1:7" outlineLevel="2" x14ac:dyDescent="0.2">
      <c r="A336" s="3" t="s">
        <v>211</v>
      </c>
      <c r="B336" s="3" t="s">
        <v>0</v>
      </c>
      <c r="C336" s="3" t="s">
        <v>0</v>
      </c>
      <c r="D336" s="3" t="s">
        <v>12</v>
      </c>
      <c r="E336" s="3" t="s">
        <v>31</v>
      </c>
      <c r="F336" s="3" t="s">
        <v>174</v>
      </c>
      <c r="G336" s="8">
        <v>5312.5</v>
      </c>
    </row>
    <row r="337" spans="1:7" ht="15" outlineLevel="1" x14ac:dyDescent="0.25">
      <c r="A337" s="14" t="s">
        <v>440</v>
      </c>
      <c r="B337" s="3"/>
      <c r="C337" s="3"/>
      <c r="D337" s="3"/>
      <c r="E337" s="3"/>
      <c r="F337" s="3"/>
      <c r="G337" s="8">
        <f>SUBTOTAL(9,G336:G336)</f>
        <v>5312.5</v>
      </c>
    </row>
    <row r="338" spans="1:7" outlineLevel="2" x14ac:dyDescent="0.2">
      <c r="A338" s="1" t="s">
        <v>308</v>
      </c>
      <c r="B338" s="2" t="s">
        <v>0</v>
      </c>
      <c r="C338" s="2" t="s">
        <v>0</v>
      </c>
      <c r="D338" s="3" t="s">
        <v>12</v>
      </c>
      <c r="E338" s="4">
        <v>3237</v>
      </c>
      <c r="F338" s="5" t="s">
        <v>140</v>
      </c>
      <c r="G338" s="8">
        <v>4916.82</v>
      </c>
    </row>
    <row r="339" spans="1:7" ht="15" outlineLevel="1" x14ac:dyDescent="0.2">
      <c r="A339" s="15" t="s">
        <v>485</v>
      </c>
      <c r="B339" s="2"/>
      <c r="C339" s="2"/>
      <c r="D339" s="3"/>
      <c r="E339" s="4"/>
      <c r="F339" s="5"/>
      <c r="G339" s="8">
        <f>SUBTOTAL(9,G338:G338)</f>
        <v>4916.82</v>
      </c>
    </row>
    <row r="340" spans="1:7" outlineLevel="2" x14ac:dyDescent="0.2">
      <c r="A340" s="3" t="s">
        <v>212</v>
      </c>
      <c r="B340" s="3" t="s">
        <v>1</v>
      </c>
      <c r="C340" s="3" t="s">
        <v>202</v>
      </c>
      <c r="D340" s="3" t="s">
        <v>12</v>
      </c>
      <c r="E340" s="3" t="s">
        <v>34</v>
      </c>
      <c r="F340" s="3" t="s">
        <v>188</v>
      </c>
      <c r="G340" s="8">
        <v>7.48</v>
      </c>
    </row>
    <row r="341" spans="1:7" ht="15" outlineLevel="1" x14ac:dyDescent="0.25">
      <c r="A341" s="14" t="s">
        <v>441</v>
      </c>
      <c r="B341" s="3"/>
      <c r="C341" s="3"/>
      <c r="D341" s="3"/>
      <c r="E341" s="3"/>
      <c r="F341" s="3"/>
      <c r="G341" s="8">
        <f>SUBTOTAL(9,G340:G340)</f>
        <v>7.48</v>
      </c>
    </row>
    <row r="342" spans="1:7" outlineLevel="2" x14ac:dyDescent="0.2">
      <c r="A342" s="3" t="s">
        <v>213</v>
      </c>
      <c r="B342" s="3" t="s">
        <v>0</v>
      </c>
      <c r="C342" s="3" t="s">
        <v>0</v>
      </c>
      <c r="D342" s="3" t="s">
        <v>12</v>
      </c>
      <c r="E342" s="3" t="s">
        <v>20</v>
      </c>
      <c r="F342" s="3" t="s">
        <v>221</v>
      </c>
      <c r="G342" s="8">
        <v>134.13</v>
      </c>
    </row>
    <row r="343" spans="1:7" ht="15" outlineLevel="1" x14ac:dyDescent="0.25">
      <c r="A343" s="14" t="s">
        <v>442</v>
      </c>
      <c r="B343" s="3"/>
      <c r="C343" s="3"/>
      <c r="D343" s="3"/>
      <c r="E343" s="3"/>
      <c r="F343" s="3"/>
      <c r="G343" s="8">
        <f>SUBTOTAL(9,G342:G342)</f>
        <v>134.13</v>
      </c>
    </row>
    <row r="344" spans="1:7" outlineLevel="2" x14ac:dyDescent="0.2">
      <c r="A344" s="3" t="s">
        <v>214</v>
      </c>
      <c r="B344" s="3" t="s">
        <v>251</v>
      </c>
      <c r="C344" s="3" t="s">
        <v>268</v>
      </c>
      <c r="D344" s="3" t="s">
        <v>12</v>
      </c>
      <c r="E344" s="3" t="s">
        <v>17</v>
      </c>
      <c r="F344" s="3" t="s">
        <v>201</v>
      </c>
      <c r="G344" s="8">
        <v>1073.8599999999999</v>
      </c>
    </row>
    <row r="345" spans="1:7" ht="15" outlineLevel="1" x14ac:dyDescent="0.25">
      <c r="A345" s="14" t="s">
        <v>443</v>
      </c>
      <c r="B345" s="3"/>
      <c r="C345" s="3"/>
      <c r="D345" s="3"/>
      <c r="E345" s="3"/>
      <c r="F345" s="3"/>
      <c r="G345" s="8">
        <f>SUBTOTAL(9,G344:G344)</f>
        <v>1073.8599999999999</v>
      </c>
    </row>
    <row r="346" spans="1:7" outlineLevel="2" x14ac:dyDescent="0.2">
      <c r="A346" s="3" t="s">
        <v>225</v>
      </c>
      <c r="B346" s="3" t="s">
        <v>94</v>
      </c>
      <c r="C346" s="3" t="s">
        <v>189</v>
      </c>
      <c r="D346" s="3" t="s">
        <v>12</v>
      </c>
      <c r="E346" s="3" t="s">
        <v>27</v>
      </c>
      <c r="F346" s="3" t="s">
        <v>146</v>
      </c>
      <c r="G346" s="8">
        <v>522.9</v>
      </c>
    </row>
    <row r="347" spans="1:7" ht="15" outlineLevel="1" x14ac:dyDescent="0.25">
      <c r="A347" s="14" t="s">
        <v>449</v>
      </c>
      <c r="B347" s="3"/>
      <c r="C347" s="3"/>
      <c r="D347" s="3"/>
      <c r="E347" s="3"/>
      <c r="F347" s="3"/>
      <c r="G347" s="8">
        <f>SUBTOTAL(9,G346:G346)</f>
        <v>522.9</v>
      </c>
    </row>
    <row r="348" spans="1:7" outlineLevel="2" x14ac:dyDescent="0.2">
      <c r="A348" s="3" t="s">
        <v>226</v>
      </c>
      <c r="B348" s="3" t="s">
        <v>73</v>
      </c>
      <c r="C348" s="3" t="s">
        <v>235</v>
      </c>
      <c r="D348" s="3" t="s">
        <v>12</v>
      </c>
      <c r="E348" s="3" t="s">
        <v>18</v>
      </c>
      <c r="F348" s="3" t="s">
        <v>203</v>
      </c>
      <c r="G348" s="8">
        <v>300</v>
      </c>
    </row>
    <row r="349" spans="1:7" ht="15" outlineLevel="1" x14ac:dyDescent="0.25">
      <c r="A349" s="14" t="s">
        <v>450</v>
      </c>
      <c r="B349" s="3"/>
      <c r="C349" s="3"/>
      <c r="D349" s="3"/>
      <c r="E349" s="3"/>
      <c r="F349" s="3"/>
      <c r="G349" s="8">
        <f>SUBTOTAL(9,G348:G348)</f>
        <v>300</v>
      </c>
    </row>
    <row r="350" spans="1:7" outlineLevel="2" x14ac:dyDescent="0.2">
      <c r="A350" s="3" t="s">
        <v>216</v>
      </c>
      <c r="B350" s="3" t="s">
        <v>92</v>
      </c>
      <c r="C350" s="3" t="s">
        <v>235</v>
      </c>
      <c r="D350" s="3" t="s">
        <v>12</v>
      </c>
      <c r="E350" s="3" t="s">
        <v>18</v>
      </c>
      <c r="F350" s="3" t="s">
        <v>203</v>
      </c>
      <c r="G350" s="8">
        <v>55</v>
      </c>
    </row>
    <row r="351" spans="1:7" ht="15" outlineLevel="1" x14ac:dyDescent="0.25">
      <c r="A351" s="14" t="s">
        <v>445</v>
      </c>
      <c r="B351" s="3"/>
      <c r="C351" s="3"/>
      <c r="D351" s="3"/>
      <c r="E351" s="3"/>
      <c r="F351" s="3"/>
      <c r="G351" s="8">
        <f>SUBTOTAL(9,G350:G350)</f>
        <v>55</v>
      </c>
    </row>
    <row r="352" spans="1:7" outlineLevel="2" x14ac:dyDescent="0.2">
      <c r="A352" s="3" t="s">
        <v>219</v>
      </c>
      <c r="B352" s="3" t="s">
        <v>251</v>
      </c>
      <c r="C352" s="3" t="s">
        <v>271</v>
      </c>
      <c r="D352" s="3" t="s">
        <v>12</v>
      </c>
      <c r="E352" s="3" t="s">
        <v>45</v>
      </c>
      <c r="F352" s="3" t="s">
        <v>162</v>
      </c>
      <c r="G352" s="8">
        <v>4713.09</v>
      </c>
    </row>
    <row r="353" spans="1:7" ht="15" outlineLevel="1" x14ac:dyDescent="0.25">
      <c r="A353" s="14" t="s">
        <v>448</v>
      </c>
      <c r="B353" s="3"/>
      <c r="C353" s="3"/>
      <c r="D353" s="3"/>
      <c r="E353" s="3"/>
      <c r="F353" s="3"/>
      <c r="G353" s="8">
        <f>SUBTOTAL(9,G352:G352)</f>
        <v>4713.09</v>
      </c>
    </row>
    <row r="354" spans="1:7" outlineLevel="2" x14ac:dyDescent="0.2">
      <c r="A354" s="3" t="s">
        <v>217</v>
      </c>
      <c r="B354" s="3" t="s">
        <v>251</v>
      </c>
      <c r="C354" s="3" t="s">
        <v>270</v>
      </c>
      <c r="D354" s="3" t="s">
        <v>12</v>
      </c>
      <c r="E354" s="3" t="s">
        <v>35</v>
      </c>
      <c r="F354" s="3" t="s">
        <v>242</v>
      </c>
      <c r="G354" s="8">
        <v>55</v>
      </c>
    </row>
    <row r="355" spans="1:7" ht="15" outlineLevel="1" x14ac:dyDescent="0.25">
      <c r="A355" s="14" t="s">
        <v>446</v>
      </c>
      <c r="B355" s="3"/>
      <c r="C355" s="3"/>
      <c r="D355" s="3"/>
      <c r="E355" s="3"/>
      <c r="F355" s="3"/>
      <c r="G355" s="8">
        <f>SUBTOTAL(9,G354:G354)</f>
        <v>55</v>
      </c>
    </row>
    <row r="356" spans="1:7" outlineLevel="2" x14ac:dyDescent="0.2">
      <c r="A356" s="3" t="s">
        <v>218</v>
      </c>
      <c r="B356" s="3" t="s">
        <v>91</v>
      </c>
      <c r="C356" s="3" t="s">
        <v>235</v>
      </c>
      <c r="D356" s="3" t="s">
        <v>12</v>
      </c>
      <c r="E356" s="3" t="s">
        <v>46</v>
      </c>
      <c r="F356" s="3" t="s">
        <v>145</v>
      </c>
      <c r="G356" s="8">
        <v>356.1</v>
      </c>
    </row>
    <row r="357" spans="1:7" ht="15" outlineLevel="1" x14ac:dyDescent="0.25">
      <c r="A357" s="14" t="s">
        <v>447</v>
      </c>
      <c r="B357" s="3"/>
      <c r="C357" s="3"/>
      <c r="D357" s="3"/>
      <c r="E357" s="3"/>
      <c r="F357" s="3"/>
      <c r="G357" s="8">
        <f>SUBTOTAL(9,G356:G356)</f>
        <v>356.1</v>
      </c>
    </row>
    <row r="358" spans="1:7" outlineLevel="2" x14ac:dyDescent="0.2">
      <c r="A358" s="1" t="s">
        <v>319</v>
      </c>
      <c r="B358" s="2" t="s">
        <v>0</v>
      </c>
      <c r="C358" s="2" t="s">
        <v>0</v>
      </c>
      <c r="D358" s="3" t="s">
        <v>12</v>
      </c>
      <c r="E358" s="4">
        <v>3237</v>
      </c>
      <c r="F358" s="5" t="s">
        <v>140</v>
      </c>
      <c r="G358" s="8">
        <v>254.04</v>
      </c>
    </row>
    <row r="359" spans="1:7" ht="15" outlineLevel="1" x14ac:dyDescent="0.2">
      <c r="A359" s="15" t="s">
        <v>496</v>
      </c>
      <c r="B359" s="2"/>
      <c r="C359" s="2"/>
      <c r="D359" s="3"/>
      <c r="E359" s="4"/>
      <c r="F359" s="5"/>
      <c r="G359" s="8">
        <f>SUBTOTAL(9,G358:G358)</f>
        <v>254.04</v>
      </c>
    </row>
    <row r="360" spans="1:7" outlineLevel="2" x14ac:dyDescent="0.2">
      <c r="A360" s="3" t="s">
        <v>227</v>
      </c>
      <c r="B360" s="3" t="s">
        <v>49</v>
      </c>
      <c r="C360" s="3" t="s">
        <v>189</v>
      </c>
      <c r="D360" s="3" t="s">
        <v>12</v>
      </c>
      <c r="E360" s="3" t="s">
        <v>32</v>
      </c>
      <c r="F360" s="3" t="s">
        <v>167</v>
      </c>
      <c r="G360" s="8">
        <v>525</v>
      </c>
    </row>
    <row r="361" spans="1:7" ht="15" outlineLevel="1" x14ac:dyDescent="0.25">
      <c r="A361" s="14" t="s">
        <v>451</v>
      </c>
      <c r="B361" s="3"/>
      <c r="C361" s="3"/>
      <c r="D361" s="3"/>
      <c r="E361" s="3"/>
      <c r="F361" s="3"/>
      <c r="G361" s="8">
        <f>SUBTOTAL(9,G360:G360)</f>
        <v>525</v>
      </c>
    </row>
    <row r="362" spans="1:7" outlineLevel="2" x14ac:dyDescent="0.2">
      <c r="A362" s="1" t="s">
        <v>304</v>
      </c>
      <c r="B362" s="2" t="s">
        <v>0</v>
      </c>
      <c r="C362" s="2" t="s">
        <v>0</v>
      </c>
      <c r="D362" s="3" t="s">
        <v>12</v>
      </c>
      <c r="E362" s="4">
        <v>3237</v>
      </c>
      <c r="F362" s="5" t="s">
        <v>140</v>
      </c>
      <c r="G362" s="8">
        <v>670.52</v>
      </c>
    </row>
    <row r="363" spans="1:7" ht="15" outlineLevel="1" x14ac:dyDescent="0.2">
      <c r="A363" s="15" t="s">
        <v>481</v>
      </c>
      <c r="B363" s="2"/>
      <c r="C363" s="2"/>
      <c r="D363" s="3"/>
      <c r="E363" s="4"/>
      <c r="F363" s="5"/>
      <c r="G363" s="8">
        <f>SUBTOTAL(9,G362:G362)</f>
        <v>670.52</v>
      </c>
    </row>
    <row r="364" spans="1:7" outlineLevel="2" x14ac:dyDescent="0.2">
      <c r="A364" s="3" t="s">
        <v>231</v>
      </c>
      <c r="B364" s="3" t="s">
        <v>90</v>
      </c>
      <c r="C364" s="3" t="s">
        <v>235</v>
      </c>
      <c r="D364" s="3" t="s">
        <v>12</v>
      </c>
      <c r="E364" s="3" t="s">
        <v>34</v>
      </c>
      <c r="F364" s="3" t="s">
        <v>188</v>
      </c>
      <c r="G364" s="8">
        <v>30.01</v>
      </c>
    </row>
    <row r="365" spans="1:7" ht="15" outlineLevel="1" x14ac:dyDescent="0.25">
      <c r="A365" s="14" t="s">
        <v>452</v>
      </c>
      <c r="B365" s="3"/>
      <c r="C365" s="3"/>
      <c r="D365" s="3"/>
      <c r="E365" s="3"/>
      <c r="F365" s="3"/>
      <c r="G365" s="8">
        <f>SUBTOTAL(9,G364:G364)</f>
        <v>30.01</v>
      </c>
    </row>
    <row r="366" spans="1:7" outlineLevel="2" x14ac:dyDescent="0.2">
      <c r="A366" s="3" t="s">
        <v>232</v>
      </c>
      <c r="B366" s="3" t="s">
        <v>88</v>
      </c>
      <c r="C366" s="3" t="s">
        <v>235</v>
      </c>
      <c r="D366" s="3" t="s">
        <v>12</v>
      </c>
      <c r="E366" s="3" t="s">
        <v>39</v>
      </c>
      <c r="F366" s="3" t="s">
        <v>106</v>
      </c>
      <c r="G366" s="8">
        <v>282.60000000000002</v>
      </c>
    </row>
    <row r="367" spans="1:7" ht="15" outlineLevel="1" x14ac:dyDescent="0.25">
      <c r="A367" s="14" t="s">
        <v>453</v>
      </c>
      <c r="B367" s="3"/>
      <c r="C367" s="3"/>
      <c r="D367" s="3"/>
      <c r="E367" s="3"/>
      <c r="F367" s="3"/>
      <c r="G367" s="8">
        <f>SUBTOTAL(9,G366:G366)</f>
        <v>282.60000000000002</v>
      </c>
    </row>
    <row r="368" spans="1:7" outlineLevel="2" x14ac:dyDescent="0.2">
      <c r="A368" s="3" t="s">
        <v>233</v>
      </c>
      <c r="B368" s="3" t="s">
        <v>251</v>
      </c>
      <c r="C368" s="3" t="s">
        <v>272</v>
      </c>
      <c r="D368" s="3" t="s">
        <v>12</v>
      </c>
      <c r="E368" s="3" t="s">
        <v>18</v>
      </c>
      <c r="F368" s="3" t="s">
        <v>203</v>
      </c>
      <c r="G368" s="8">
        <v>50</v>
      </c>
    </row>
    <row r="369" spans="1:7" outlineLevel="2" x14ac:dyDescent="0.2">
      <c r="A369" s="3" t="s">
        <v>233</v>
      </c>
      <c r="B369" s="3" t="s">
        <v>251</v>
      </c>
      <c r="C369" s="3" t="s">
        <v>272</v>
      </c>
      <c r="D369" s="3" t="s">
        <v>12</v>
      </c>
      <c r="E369" s="3" t="s">
        <v>35</v>
      </c>
      <c r="F369" s="3" t="s">
        <v>242</v>
      </c>
      <c r="G369" s="8">
        <v>50</v>
      </c>
    </row>
    <row r="370" spans="1:7" ht="15" outlineLevel="1" x14ac:dyDescent="0.25">
      <c r="A370" s="14" t="s">
        <v>454</v>
      </c>
      <c r="B370" s="3"/>
      <c r="C370" s="3"/>
      <c r="D370" s="3"/>
      <c r="E370" s="3"/>
      <c r="F370" s="3"/>
      <c r="G370" s="8">
        <f>SUBTOTAL(9,G368:G369)</f>
        <v>100</v>
      </c>
    </row>
    <row r="371" spans="1:7" outlineLevel="2" x14ac:dyDescent="0.2">
      <c r="A371" s="1" t="s">
        <v>290</v>
      </c>
      <c r="B371" s="2" t="s">
        <v>0</v>
      </c>
      <c r="C371" s="2" t="s">
        <v>0</v>
      </c>
      <c r="D371" s="3" t="s">
        <v>12</v>
      </c>
      <c r="E371" s="4">
        <v>3237</v>
      </c>
      <c r="F371" s="5" t="s">
        <v>140</v>
      </c>
      <c r="G371" s="8">
        <v>785.44999999999993</v>
      </c>
    </row>
    <row r="372" spans="1:7" ht="15" outlineLevel="1" x14ac:dyDescent="0.2">
      <c r="A372" s="15" t="s">
        <v>467</v>
      </c>
      <c r="B372" s="2"/>
      <c r="C372" s="2"/>
      <c r="D372" s="3"/>
      <c r="E372" s="4"/>
      <c r="F372" s="5"/>
      <c r="G372" s="8">
        <f>SUBTOTAL(9,G371:G371)</f>
        <v>785.44999999999993</v>
      </c>
    </row>
    <row r="373" spans="1:7" ht="15" outlineLevel="1" x14ac:dyDescent="0.25">
      <c r="A373" s="15" t="s">
        <v>520</v>
      </c>
      <c r="B373" s="3"/>
      <c r="C373" s="3"/>
      <c r="D373" s="3"/>
      <c r="E373" s="3"/>
      <c r="F373" s="3"/>
      <c r="G373" s="16">
        <v>1026935.73</v>
      </c>
    </row>
  </sheetData>
  <sortState xmlns:xlrd2="http://schemas.microsoft.com/office/spreadsheetml/2017/richdata2" ref="A10:G373">
    <sortCondition ref="A9:A3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Monika Petrov</cp:lastModifiedBy>
  <dcterms:created xsi:type="dcterms:W3CDTF">2026-07-08T08:46:40Z</dcterms:created>
  <dcterms:modified xsi:type="dcterms:W3CDTF">2026-07-08T12:21:34Z</dcterms:modified>
</cp:coreProperties>
</file>